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HR\Paid Leave for All Workers 2024 01\"/>
    </mc:Choice>
  </mc:AlternateContent>
  <xr:revisionPtr revIDLastSave="0" documentId="8_{FA0AB6A6-53A0-441B-9570-C1A3B056BDBC}" xr6:coauthVersionLast="47" xr6:coauthVersionMax="47" xr10:uidLastSave="{00000000-0000-0000-0000-000000000000}"/>
  <bookViews>
    <workbookView xWindow="28680" yWindow="75" windowWidth="29040" windowHeight="15840" xr2:uid="{00000000-000D-0000-FFFF-FFFF00000000}"/>
  </bookViews>
  <sheets>
    <sheet name="FMLA Usage Report" sheetId="8" r:id="rId1"/>
    <sheet name="Parental Leave NOT FMLA" sheetId="15" r:id="rId2"/>
    <sheet name="FBL" sheetId="16" r:id="rId3"/>
    <sheet name="CEB" sheetId="17" r:id="rId4"/>
    <sheet name="VESSA Usage Report" sheetId="7" r:id="rId5"/>
    <sheet name="Servicemember Usage Report" sheetId="9" r:id="rId6"/>
    <sheet name="UFML Usage Report" sheetId="10" r:id="rId7"/>
    <sheet name="UFML Servicemember Usage Report" sheetId="11" r:id="rId8"/>
    <sheet name="EXPIRED ERSL &amp;-or Expanded FMLA" sheetId="12" r:id="rId9"/>
  </sheets>
  <definedNames>
    <definedName name="_xlnm.Print_Area" localSheetId="8">'EXPIRED ERSL &amp;-or Expanded FMLA'!$A$1:$J$110</definedName>
    <definedName name="_xlnm.Print_Area" localSheetId="2">FBL!$A$1:$I$105</definedName>
    <definedName name="_xlnm.Print_Area" localSheetId="0">'FMLA Usage Report'!$A$1:$J$102</definedName>
    <definedName name="_xlnm.Print_Area" localSheetId="1">'Parental Leave NOT FMLA'!$A$1:$H$92</definedName>
    <definedName name="_xlnm.Print_Area" localSheetId="5">'Servicemember Usage Report'!$A$1:$J$100</definedName>
    <definedName name="_xlnm.Print_Area" localSheetId="7">'UFML Servicemember Usage Report'!$A$1:$J$100</definedName>
    <definedName name="_xlnm.Print_Area" localSheetId="6">'UFML Usage Report'!$A$1:$J$102</definedName>
    <definedName name="_xlnm.Print_Area" localSheetId="4">'VESSA Usage Report'!$A$1:$L$104</definedName>
    <definedName name="_xlnm.Print_Titles" localSheetId="0">'FMLA Usage Report'!$30:$30</definedName>
    <definedName name="_xlnm.Print_Titles" localSheetId="6">'UFML Usage Report'!$30:$30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7" l="1"/>
  <c r="J30" i="7" s="1"/>
  <c r="G28" i="7"/>
  <c r="J28" i="7" s="1"/>
  <c r="I31" i="8"/>
  <c r="F17" i="17"/>
  <c r="H17" i="17" s="1"/>
  <c r="S17" i="17" s="1"/>
  <c r="F15" i="17"/>
  <c r="H15" i="17" s="1"/>
  <c r="S15" i="17" s="1"/>
  <c r="H21" i="15"/>
  <c r="G21" i="15"/>
  <c r="F93" i="17"/>
  <c r="F92" i="17"/>
  <c r="F91" i="17"/>
  <c r="F90" i="17"/>
  <c r="F89" i="17"/>
  <c r="F88" i="17"/>
  <c r="F87"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45" i="17"/>
  <c r="F44" i="17"/>
  <c r="F43" i="17"/>
  <c r="F42" i="17"/>
  <c r="F41" i="17"/>
  <c r="F40" i="17"/>
  <c r="F39" i="17"/>
  <c r="F38" i="17"/>
  <c r="F37" i="17"/>
  <c r="F36" i="17"/>
  <c r="F35" i="17"/>
  <c r="F34" i="17"/>
  <c r="F33" i="17"/>
  <c r="F32" i="17"/>
  <c r="F31" i="17"/>
  <c r="F30" i="17"/>
  <c r="F29" i="17"/>
  <c r="F28" i="17"/>
  <c r="F27" i="17"/>
  <c r="F26" i="17"/>
  <c r="F22" i="17"/>
  <c r="G34" i="12"/>
  <c r="J34" i="12" s="1"/>
  <c r="I39" i="12" s="1"/>
  <c r="G36" i="12"/>
  <c r="J36" i="12" s="1"/>
  <c r="J39" i="12" s="1"/>
  <c r="J40" i="12" s="1"/>
  <c r="H39" i="12"/>
  <c r="H40" i="12"/>
  <c r="I40" i="12"/>
  <c r="H41" i="12"/>
  <c r="H42" i="12"/>
  <c r="H43" i="12"/>
  <c r="H44" i="12"/>
  <c r="H45" i="12"/>
  <c r="H46" i="12"/>
  <c r="H47" i="12"/>
  <c r="H48" i="12"/>
  <c r="H49" i="12"/>
  <c r="H50" i="12"/>
  <c r="H51" i="12"/>
  <c r="H52" i="12"/>
  <c r="H53" i="12"/>
  <c r="H54" i="12"/>
  <c r="H55" i="12"/>
  <c r="H56" i="12"/>
  <c r="H57" i="12"/>
  <c r="H58" i="12"/>
  <c r="H59" i="12"/>
  <c r="H60" i="12"/>
  <c r="H61" i="12"/>
  <c r="H62"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104" i="12"/>
  <c r="H105" i="12"/>
  <c r="H106" i="12"/>
  <c r="H107" i="12"/>
  <c r="H108" i="12"/>
  <c r="H109" i="12"/>
  <c r="H110" i="12"/>
  <c r="G24" i="11"/>
  <c r="J24" i="11" s="1"/>
  <c r="I29" i="11" s="1"/>
  <c r="I30" i="11" s="1"/>
  <c r="I31" i="11" s="1"/>
  <c r="I32" i="11" s="1"/>
  <c r="I33" i="11" s="1"/>
  <c r="I34" i="11" s="1"/>
  <c r="G26" i="11"/>
  <c r="J26" i="11" s="1"/>
  <c r="H29" i="11"/>
  <c r="J29" i="11"/>
  <c r="J30" i="11" s="1"/>
  <c r="J31" i="11" s="1"/>
  <c r="J32" i="11" s="1"/>
  <c r="J33" i="11" s="1"/>
  <c r="J34" i="11" s="1"/>
  <c r="H30" i="11"/>
  <c r="H31" i="11"/>
  <c r="H32" i="11"/>
  <c r="H33" i="11"/>
  <c r="H34" i="11"/>
  <c r="H35" i="11"/>
  <c r="H36" i="11"/>
  <c r="H37" i="11"/>
  <c r="H38" i="11"/>
  <c r="H39" i="11"/>
  <c r="H40" i="11"/>
  <c r="H41" i="11"/>
  <c r="H42" i="11"/>
  <c r="H43" i="11"/>
  <c r="H44" i="11"/>
  <c r="H45" i="11"/>
  <c r="H46" i="11"/>
  <c r="H47" i="11"/>
  <c r="H48" i="11"/>
  <c r="H49" i="11"/>
  <c r="H50" i="11"/>
  <c r="H51" i="11"/>
  <c r="H52"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94" i="11"/>
  <c r="H95" i="11"/>
  <c r="H96" i="11"/>
  <c r="H97" i="11"/>
  <c r="H98" i="11"/>
  <c r="H99" i="11"/>
  <c r="H100" i="11"/>
  <c r="G26" i="10"/>
  <c r="J26" i="10"/>
  <c r="G28" i="10"/>
  <c r="J28" i="10" s="1"/>
  <c r="H31" i="10"/>
  <c r="J31" i="10"/>
  <c r="J32" i="10" s="1"/>
  <c r="H32" i="10"/>
  <c r="H33" i="10"/>
  <c r="J33" i="10"/>
  <c r="J34" i="10" s="1"/>
  <c r="J35" i="10" s="1"/>
  <c r="J36" i="10" s="1"/>
  <c r="J37" i="10" s="1"/>
  <c r="J38" i="10" s="1"/>
  <c r="H34" i="10"/>
  <c r="H35" i="10"/>
  <c r="H36" i="10"/>
  <c r="H37" i="10"/>
  <c r="H38" i="10"/>
  <c r="H39" i="10"/>
  <c r="H40" i="10"/>
  <c r="H41" i="10"/>
  <c r="H42" i="10"/>
  <c r="H43" i="10"/>
  <c r="H44" i="10"/>
  <c r="H45" i="10"/>
  <c r="H46" i="10"/>
  <c r="H47" i="10"/>
  <c r="H48" i="10"/>
  <c r="H49" i="10"/>
  <c r="H50" i="10"/>
  <c r="H51" i="10"/>
  <c r="H52" i="10"/>
  <c r="H53" i="10"/>
  <c r="H54"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6" i="10"/>
  <c r="H97" i="10"/>
  <c r="H98" i="10"/>
  <c r="H99" i="10"/>
  <c r="H100" i="10"/>
  <c r="H101" i="10"/>
  <c r="H102" i="10"/>
  <c r="G24" i="9"/>
  <c r="J24" i="9" s="1"/>
  <c r="G26" i="9"/>
  <c r="J26" i="9" s="1"/>
  <c r="J29" i="9" s="1"/>
  <c r="J30" i="9" s="1"/>
  <c r="J31" i="9" s="1"/>
  <c r="J32" i="9" s="1"/>
  <c r="J33" i="9" s="1"/>
  <c r="J34" i="9" s="1"/>
  <c r="J35" i="9" s="1"/>
  <c r="J36" i="9" s="1"/>
  <c r="J37" i="9" s="1"/>
  <c r="J38" i="9" s="1"/>
  <c r="J39" i="9" s="1"/>
  <c r="J40" i="9" s="1"/>
  <c r="J41" i="9" s="1"/>
  <c r="J42" i="9" s="1"/>
  <c r="J43" i="9" s="1"/>
  <c r="J44" i="9" s="1"/>
  <c r="J45" i="9" s="1"/>
  <c r="J46" i="9" s="1"/>
  <c r="J47" i="9" s="1"/>
  <c r="J48" i="9" s="1"/>
  <c r="J49" i="9" s="1"/>
  <c r="J50" i="9" s="1"/>
  <c r="J51" i="9" s="1"/>
  <c r="J52" i="9" s="1"/>
  <c r="J53" i="9" s="1"/>
  <c r="J54" i="9" s="1"/>
  <c r="J55" i="9" s="1"/>
  <c r="J56" i="9" s="1"/>
  <c r="J57" i="9" s="1"/>
  <c r="J58" i="9" s="1"/>
  <c r="J59" i="9" s="1"/>
  <c r="J60" i="9" s="1"/>
  <c r="J61" i="9" s="1"/>
  <c r="J62" i="9" s="1"/>
  <c r="J63" i="9" s="1"/>
  <c r="J64" i="9" s="1"/>
  <c r="J65" i="9" s="1"/>
  <c r="J66" i="9" s="1"/>
  <c r="J67" i="9" s="1"/>
  <c r="J68" i="9" s="1"/>
  <c r="J69" i="9" s="1"/>
  <c r="J70" i="9" s="1"/>
  <c r="J71" i="9" s="1"/>
  <c r="J72" i="9" s="1"/>
  <c r="J73" i="9" s="1"/>
  <c r="J74" i="9" s="1"/>
  <c r="J75" i="9" s="1"/>
  <c r="J76" i="9" s="1"/>
  <c r="J77" i="9" s="1"/>
  <c r="J78" i="9" s="1"/>
  <c r="J79" i="9" s="1"/>
  <c r="J80" i="9" s="1"/>
  <c r="J81" i="9" s="1"/>
  <c r="J82" i="9" s="1"/>
  <c r="J83" i="9" s="1"/>
  <c r="J84" i="9" s="1"/>
  <c r="J85" i="9" s="1"/>
  <c r="J86" i="9" s="1"/>
  <c r="J87" i="9" s="1"/>
  <c r="J88" i="9" s="1"/>
  <c r="J89" i="9" s="1"/>
  <c r="J90" i="9" s="1"/>
  <c r="J91" i="9" s="1"/>
  <c r="J92" i="9" s="1"/>
  <c r="J93" i="9" s="1"/>
  <c r="J94" i="9" s="1"/>
  <c r="J95" i="9" s="1"/>
  <c r="J96" i="9" s="1"/>
  <c r="J97" i="9" s="1"/>
  <c r="J98" i="9" s="1"/>
  <c r="J99" i="9" s="1"/>
  <c r="J100" i="9" s="1"/>
  <c r="H29" i="9"/>
  <c r="H30" i="9"/>
  <c r="H31" i="9"/>
  <c r="H32" i="9"/>
  <c r="H33" i="9"/>
  <c r="H34" i="9"/>
  <c r="H35" i="9"/>
  <c r="H36" i="9"/>
  <c r="H37" i="9"/>
  <c r="H38" i="9"/>
  <c r="H39" i="9"/>
  <c r="H40" i="9"/>
  <c r="H41" i="9"/>
  <c r="H42" i="9"/>
  <c r="H43" i="9"/>
  <c r="H44" i="9"/>
  <c r="H45" i="9"/>
  <c r="H46" i="9"/>
  <c r="H47" i="9"/>
  <c r="H48" i="9"/>
  <c r="H49" i="9"/>
  <c r="H50" i="9"/>
  <c r="H51" i="9"/>
  <c r="H52"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94" i="9"/>
  <c r="H95" i="9"/>
  <c r="H96" i="9"/>
  <c r="H97" i="9"/>
  <c r="H98" i="9"/>
  <c r="H99" i="9"/>
  <c r="H100" i="9"/>
  <c r="G24" i="7"/>
  <c r="J24" i="7" s="1"/>
  <c r="G26" i="7"/>
  <c r="J26" i="7" s="1"/>
  <c r="H33" i="7"/>
  <c r="H34" i="7"/>
  <c r="H35" i="7"/>
  <c r="H36" i="7"/>
  <c r="H37" i="7"/>
  <c r="H38" i="7"/>
  <c r="H39" i="7"/>
  <c r="H40" i="7"/>
  <c r="H41" i="7"/>
  <c r="H42" i="7"/>
  <c r="H43" i="7"/>
  <c r="H44" i="7"/>
  <c r="H45" i="7"/>
  <c r="H46" i="7"/>
  <c r="H47" i="7"/>
  <c r="H48" i="7"/>
  <c r="H49" i="7"/>
  <c r="H50" i="7"/>
  <c r="H51" i="7"/>
  <c r="H52" i="7"/>
  <c r="H53" i="7"/>
  <c r="H54" i="7"/>
  <c r="H55" i="7"/>
  <c r="H56"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8" i="7"/>
  <c r="H99" i="7"/>
  <c r="H100" i="7"/>
  <c r="H101" i="7"/>
  <c r="H102" i="7"/>
  <c r="H103" i="7"/>
  <c r="H104" i="7"/>
  <c r="I31" i="16"/>
  <c r="I34" i="16" s="1"/>
  <c r="I35" i="16" s="1"/>
  <c r="I36" i="16" s="1"/>
  <c r="I37" i="16" s="1"/>
  <c r="I38" i="16" s="1"/>
  <c r="I39" i="16" s="1"/>
  <c r="I40" i="16" s="1"/>
  <c r="I41" i="16" s="1"/>
  <c r="I42" i="16" s="1"/>
  <c r="I43" i="16" s="1"/>
  <c r="I44" i="16" s="1"/>
  <c r="I45" i="16" s="1"/>
  <c r="I46" i="16" s="1"/>
  <c r="I47" i="16" s="1"/>
  <c r="I48" i="16" s="1"/>
  <c r="I49" i="16" s="1"/>
  <c r="I50" i="16" s="1"/>
  <c r="I51" i="16" s="1"/>
  <c r="I52" i="16" s="1"/>
  <c r="I53" i="16" s="1"/>
  <c r="I54" i="16" s="1"/>
  <c r="I55" i="16" s="1"/>
  <c r="I56" i="16" s="1"/>
  <c r="I57" i="16" s="1"/>
  <c r="I58" i="16" s="1"/>
  <c r="I59" i="16" s="1"/>
  <c r="I60" i="16" s="1"/>
  <c r="I61" i="16" s="1"/>
  <c r="I62" i="16" s="1"/>
  <c r="I63" i="16" s="1"/>
  <c r="I64" i="16" s="1"/>
  <c r="I65" i="16" s="1"/>
  <c r="I66" i="16" s="1"/>
  <c r="I67" i="16" s="1"/>
  <c r="I68" i="16" s="1"/>
  <c r="I69" i="16" s="1"/>
  <c r="I70" i="16" s="1"/>
  <c r="I71" i="16" s="1"/>
  <c r="I72" i="16" s="1"/>
  <c r="I73" i="16" s="1"/>
  <c r="I74" i="16" s="1"/>
  <c r="I75" i="16" s="1"/>
  <c r="I76" i="16" s="1"/>
  <c r="I77" i="16" s="1"/>
  <c r="I78" i="16" s="1"/>
  <c r="I79" i="16" s="1"/>
  <c r="I80" i="16" s="1"/>
  <c r="I81" i="16" s="1"/>
  <c r="I82" i="16" s="1"/>
  <c r="I83" i="16" s="1"/>
  <c r="I84" i="16" s="1"/>
  <c r="I85" i="16" s="1"/>
  <c r="I86" i="16" s="1"/>
  <c r="I87" i="16" s="1"/>
  <c r="I88" i="16" s="1"/>
  <c r="I89" i="16" s="1"/>
  <c r="I90" i="16" s="1"/>
  <c r="I91" i="16" s="1"/>
  <c r="I92" i="16" s="1"/>
  <c r="I93" i="16" s="1"/>
  <c r="I94" i="16" s="1"/>
  <c r="I95" i="16" s="1"/>
  <c r="I96" i="16" s="1"/>
  <c r="I97" i="16" s="1"/>
  <c r="I98" i="16" s="1"/>
  <c r="I99" i="16" s="1"/>
  <c r="I100" i="16" s="1"/>
  <c r="I101" i="16" s="1"/>
  <c r="I102" i="16" s="1"/>
  <c r="I103" i="16" s="1"/>
  <c r="I104" i="16" s="1"/>
  <c r="I105" i="16" s="1"/>
  <c r="H34" i="16"/>
  <c r="H35" i="16"/>
  <c r="H36" i="16"/>
  <c r="H37" i="16"/>
  <c r="H38" i="16"/>
  <c r="H39" i="16"/>
  <c r="H40" i="16"/>
  <c r="H41" i="16"/>
  <c r="H42" i="16"/>
  <c r="H43" i="16"/>
  <c r="H44" i="16"/>
  <c r="H45" i="16"/>
  <c r="H46" i="16"/>
  <c r="H47" i="16"/>
  <c r="H48" i="16"/>
  <c r="H49" i="16"/>
  <c r="H50" i="16"/>
  <c r="H51" i="16"/>
  <c r="H52" i="16"/>
  <c r="H53" i="16"/>
  <c r="H54" i="16"/>
  <c r="H55" i="16"/>
  <c r="H56" i="16"/>
  <c r="H57"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9" i="16"/>
  <c r="H100" i="16"/>
  <c r="H101" i="16"/>
  <c r="H102" i="16"/>
  <c r="H103" i="16"/>
  <c r="H104" i="16"/>
  <c r="H105" i="16"/>
  <c r="F16" i="15"/>
  <c r="H16" i="15" s="1"/>
  <c r="G22" i="15" s="1"/>
  <c r="G23" i="15" s="1"/>
  <c r="G24" i="15" s="1"/>
  <c r="G25" i="15" s="1"/>
  <c r="G26" i="15" s="1"/>
  <c r="G27" i="15" s="1"/>
  <c r="G28" i="15" s="1"/>
  <c r="G29" i="15" s="1"/>
  <c r="G30" i="15" s="1"/>
  <c r="G31" i="15" s="1"/>
  <c r="G32" i="15" s="1"/>
  <c r="G33" i="15" s="1"/>
  <c r="G34" i="15" s="1"/>
  <c r="G35" i="15" s="1"/>
  <c r="G36" i="15" s="1"/>
  <c r="G37" i="15" s="1"/>
  <c r="G38" i="15" s="1"/>
  <c r="G39" i="15" s="1"/>
  <c r="G40" i="15" s="1"/>
  <c r="G41" i="15" s="1"/>
  <c r="G42" i="15" s="1"/>
  <c r="G43" i="15" s="1"/>
  <c r="G44" i="15" s="1"/>
  <c r="G45" i="15" s="1"/>
  <c r="G46" i="15" s="1"/>
  <c r="G47" i="15" s="1"/>
  <c r="G48" i="15" s="1"/>
  <c r="G49" i="15" s="1"/>
  <c r="G50" i="15" s="1"/>
  <c r="G51" i="15" s="1"/>
  <c r="G52" i="15" s="1"/>
  <c r="G53" i="15" s="1"/>
  <c r="G54" i="15" s="1"/>
  <c r="G55" i="15" s="1"/>
  <c r="G56" i="15" s="1"/>
  <c r="G57" i="15" s="1"/>
  <c r="G58" i="15" s="1"/>
  <c r="G59" i="15" s="1"/>
  <c r="G60" i="15" s="1"/>
  <c r="G61" i="15" s="1"/>
  <c r="G62" i="15" s="1"/>
  <c r="G63" i="15" s="1"/>
  <c r="G64" i="15" s="1"/>
  <c r="G65" i="15" s="1"/>
  <c r="G66" i="15" s="1"/>
  <c r="G67" i="15" s="1"/>
  <c r="G68" i="15" s="1"/>
  <c r="G69" i="15" s="1"/>
  <c r="G70" i="15" s="1"/>
  <c r="G71" i="15" s="1"/>
  <c r="G72" i="15" s="1"/>
  <c r="G73" i="15" s="1"/>
  <c r="G74" i="15" s="1"/>
  <c r="G75" i="15" s="1"/>
  <c r="G76" i="15" s="1"/>
  <c r="G77" i="15" s="1"/>
  <c r="G78" i="15" s="1"/>
  <c r="G79" i="15" s="1"/>
  <c r="G80" i="15" s="1"/>
  <c r="G81" i="15" s="1"/>
  <c r="G82" i="15" s="1"/>
  <c r="G83" i="15" s="1"/>
  <c r="G84" i="15" s="1"/>
  <c r="G85" i="15" s="1"/>
  <c r="G86" i="15" s="1"/>
  <c r="G87" i="15" s="1"/>
  <c r="G88" i="15" s="1"/>
  <c r="G89" i="15" s="1"/>
  <c r="G90" i="15" s="1"/>
  <c r="G91" i="15" s="1"/>
  <c r="G92" i="15" s="1"/>
  <c r="T16" i="15"/>
  <c r="F18" i="15"/>
  <c r="H18" i="15" s="1"/>
  <c r="T18" i="15"/>
  <c r="F21" i="15"/>
  <c r="H22" i="15"/>
  <c r="H23" i="15" s="1"/>
  <c r="H24" i="15" s="1"/>
  <c r="H25" i="15" s="1"/>
  <c r="H26" i="15" s="1"/>
  <c r="H27" i="15" s="1"/>
  <c r="H28" i="15" s="1"/>
  <c r="H29" i="15" s="1"/>
  <c r="H30" i="15" s="1"/>
  <c r="H31" i="15" s="1"/>
  <c r="H32" i="15" s="1"/>
  <c r="H33" i="15" s="1"/>
  <c r="H34" i="15" s="1"/>
  <c r="H35" i="15" s="1"/>
  <c r="H36" i="15" s="1"/>
  <c r="H37" i="15" s="1"/>
  <c r="H38" i="15" s="1"/>
  <c r="H39" i="15" s="1"/>
  <c r="H40" i="15" s="1"/>
  <c r="H41" i="15" s="1"/>
  <c r="H42" i="15" s="1"/>
  <c r="H43" i="15" s="1"/>
  <c r="H44" i="15" s="1"/>
  <c r="H45" i="15" s="1"/>
  <c r="H46" i="15" s="1"/>
  <c r="H47" i="15" s="1"/>
  <c r="H48" i="15" s="1"/>
  <c r="H49" i="15" s="1"/>
  <c r="H50" i="15" s="1"/>
  <c r="H51" i="15" s="1"/>
  <c r="H52" i="15" s="1"/>
  <c r="H53" i="15" s="1"/>
  <c r="H54" i="15" s="1"/>
  <c r="H55" i="15" s="1"/>
  <c r="H56" i="15" s="1"/>
  <c r="H57" i="15" s="1"/>
  <c r="H58" i="15" s="1"/>
  <c r="H59" i="15" s="1"/>
  <c r="H60" i="15" s="1"/>
  <c r="H61" i="15" s="1"/>
  <c r="H62" i="15" s="1"/>
  <c r="H63" i="15" s="1"/>
  <c r="H64" i="15" s="1"/>
  <c r="H65" i="15" s="1"/>
  <c r="H66" i="15" s="1"/>
  <c r="H67" i="15" s="1"/>
  <c r="H68" i="15" s="1"/>
  <c r="H69" i="15" s="1"/>
  <c r="H70" i="15" s="1"/>
  <c r="H71" i="15" s="1"/>
  <c r="H72" i="15" s="1"/>
  <c r="H73" i="15" s="1"/>
  <c r="H74" i="15" s="1"/>
  <c r="H75" i="15" s="1"/>
  <c r="H76" i="15" s="1"/>
  <c r="H77" i="15" s="1"/>
  <c r="H78" i="15" s="1"/>
  <c r="H79" i="15" s="1"/>
  <c r="H80" i="15" s="1"/>
  <c r="H81" i="15" s="1"/>
  <c r="H82" i="15" s="1"/>
  <c r="H83" i="15" s="1"/>
  <c r="H84" i="15" s="1"/>
  <c r="H85" i="15" s="1"/>
  <c r="H86" i="15" s="1"/>
  <c r="H87" i="15" s="1"/>
  <c r="H88" i="15" s="1"/>
  <c r="H89" i="15" s="1"/>
  <c r="H90" i="15" s="1"/>
  <c r="H91" i="15" s="1"/>
  <c r="H92" i="15" s="1"/>
  <c r="F25" i="15"/>
  <c r="F26" i="15"/>
  <c r="F27" i="15"/>
  <c r="F28" i="15"/>
  <c r="F29" i="15"/>
  <c r="F30" i="15"/>
  <c r="F31" i="15"/>
  <c r="F32" i="15"/>
  <c r="F33" i="15"/>
  <c r="F34" i="15"/>
  <c r="F35" i="15"/>
  <c r="F36" i="15"/>
  <c r="F37" i="15"/>
  <c r="F38" i="15"/>
  <c r="F39" i="15"/>
  <c r="F40" i="15"/>
  <c r="F41" i="15"/>
  <c r="F42" i="15"/>
  <c r="F43" i="15"/>
  <c r="F44"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6" i="15"/>
  <c r="F87" i="15"/>
  <c r="F88" i="15"/>
  <c r="F89" i="15"/>
  <c r="F90" i="15"/>
  <c r="F91" i="15"/>
  <c r="F92" i="15"/>
  <c r="G26" i="8"/>
  <c r="J26" i="8" s="1"/>
  <c r="S26" i="8" s="1"/>
  <c r="G28" i="8"/>
  <c r="J28" i="8" s="1"/>
  <c r="H31" i="8"/>
  <c r="H32" i="8"/>
  <c r="H33" i="8"/>
  <c r="H34" i="8"/>
  <c r="H35" i="8"/>
  <c r="H36" i="8"/>
  <c r="H37" i="8"/>
  <c r="H38" i="8"/>
  <c r="H39" i="8"/>
  <c r="H40" i="8"/>
  <c r="H41" i="8"/>
  <c r="H42" i="8"/>
  <c r="H43" i="8"/>
  <c r="H44" i="8"/>
  <c r="H45" i="8"/>
  <c r="H46" i="8"/>
  <c r="H47" i="8"/>
  <c r="H48" i="8"/>
  <c r="H49" i="8"/>
  <c r="H50" i="8"/>
  <c r="H51" i="8"/>
  <c r="H52" i="8"/>
  <c r="H53" i="8"/>
  <c r="H54"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6" i="8"/>
  <c r="H97" i="8"/>
  <c r="H98" i="8"/>
  <c r="H99" i="8"/>
  <c r="H100" i="8"/>
  <c r="H101" i="8"/>
  <c r="H102" i="8"/>
  <c r="L34" i="7" l="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I34" i="7"/>
  <c r="K33" i="7"/>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L33" i="7"/>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I33" i="7"/>
  <c r="H22" i="17"/>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H61" i="17" s="1"/>
  <c r="H62" i="17" s="1"/>
  <c r="H63" i="17" s="1"/>
  <c r="H64" i="17" s="1"/>
  <c r="H65" i="17" s="1"/>
  <c r="H66" i="17" s="1"/>
  <c r="H67" i="17" s="1"/>
  <c r="H68" i="17" s="1"/>
  <c r="H69" i="17" s="1"/>
  <c r="H70" i="17" s="1"/>
  <c r="H71" i="17" s="1"/>
  <c r="H72" i="17" s="1"/>
  <c r="H73" i="17" s="1"/>
  <c r="H74" i="17" s="1"/>
  <c r="H75" i="17" s="1"/>
  <c r="H76" i="17" s="1"/>
  <c r="H77" i="17" s="1"/>
  <c r="H78" i="17" s="1"/>
  <c r="H79" i="17" s="1"/>
  <c r="H80" i="17" s="1"/>
  <c r="H81" i="17" s="1"/>
  <c r="H82" i="17" s="1"/>
  <c r="H83" i="17" s="1"/>
  <c r="H84" i="17" s="1"/>
  <c r="H85" i="17" s="1"/>
  <c r="H86" i="17" s="1"/>
  <c r="H87" i="17" s="1"/>
  <c r="H88" i="17" s="1"/>
  <c r="H89" i="17" s="1"/>
  <c r="H90" i="17" s="1"/>
  <c r="H91" i="17" s="1"/>
  <c r="H92" i="17" s="1"/>
  <c r="H93" i="17" s="1"/>
  <c r="G22" i="17"/>
  <c r="G23" i="17" s="1"/>
  <c r="G24" i="17" s="1"/>
  <c r="G25" i="17" s="1"/>
  <c r="G26" i="17" s="1"/>
  <c r="G27" i="17" s="1"/>
  <c r="G28" i="17" s="1"/>
  <c r="G29" i="17" s="1"/>
  <c r="G30" i="17" s="1"/>
  <c r="G31" i="17" s="1"/>
  <c r="G32" i="17" s="1"/>
  <c r="G33" i="17" s="1"/>
  <c r="G34" i="17" s="1"/>
  <c r="G35" i="17" s="1"/>
  <c r="G36" i="17" s="1"/>
  <c r="G37" i="17" s="1"/>
  <c r="G38" i="17" s="1"/>
  <c r="G39" i="17" s="1"/>
  <c r="G40" i="17" s="1"/>
  <c r="G41" i="17" s="1"/>
  <c r="G42" i="17" s="1"/>
  <c r="G43" i="17" s="1"/>
  <c r="G44" i="17" s="1"/>
  <c r="G45" i="17" s="1"/>
  <c r="G46" i="17" s="1"/>
  <c r="G47" i="17" s="1"/>
  <c r="G48" i="17" s="1"/>
  <c r="G49" i="17" s="1"/>
  <c r="G50" i="17" s="1"/>
  <c r="G51" i="17" s="1"/>
  <c r="G52" i="17" s="1"/>
  <c r="G53" i="17" s="1"/>
  <c r="G54" i="17" s="1"/>
  <c r="G55" i="17" s="1"/>
  <c r="G56" i="17" s="1"/>
  <c r="G57" i="17" s="1"/>
  <c r="G58" i="17" s="1"/>
  <c r="G59" i="17" s="1"/>
  <c r="G60" i="17" s="1"/>
  <c r="G61" i="17" s="1"/>
  <c r="G62" i="17" s="1"/>
  <c r="G63" i="17" s="1"/>
  <c r="G64" i="17" s="1"/>
  <c r="G65" i="17" s="1"/>
  <c r="G66" i="17" s="1"/>
  <c r="G67" i="17" s="1"/>
  <c r="G68" i="17" s="1"/>
  <c r="G69" i="17" s="1"/>
  <c r="G70" i="17" s="1"/>
  <c r="G71" i="17" s="1"/>
  <c r="G72" i="17" s="1"/>
  <c r="G73" i="17" s="1"/>
  <c r="G74" i="17" s="1"/>
  <c r="G75" i="17" s="1"/>
  <c r="G76" i="17" s="1"/>
  <c r="G77" i="17" s="1"/>
  <c r="G78" i="17" s="1"/>
  <c r="G79" i="17" s="1"/>
  <c r="G80" i="17" s="1"/>
  <c r="G81" i="17" s="1"/>
  <c r="G82" i="17" s="1"/>
  <c r="G83" i="17" s="1"/>
  <c r="G84" i="17" s="1"/>
  <c r="G85" i="17" s="1"/>
  <c r="G86" i="17" s="1"/>
  <c r="G87" i="17" s="1"/>
  <c r="G88" i="17" s="1"/>
  <c r="G89" i="17" s="1"/>
  <c r="G90" i="17" s="1"/>
  <c r="G91" i="17" s="1"/>
  <c r="G92" i="17" s="1"/>
  <c r="G93" i="17" s="1"/>
  <c r="S28" i="8"/>
  <c r="J31" i="8"/>
  <c r="J32" i="8" s="1"/>
  <c r="J33" i="8" s="1"/>
  <c r="J34" i="8" s="1"/>
  <c r="J35" i="8" s="1"/>
  <c r="J36" i="8" s="1"/>
  <c r="J37" i="8" s="1"/>
  <c r="J38" i="8" s="1"/>
  <c r="J39" i="8" s="1"/>
  <c r="J40" i="8" s="1"/>
  <c r="J41" i="8" s="1"/>
  <c r="J42" i="8" s="1"/>
  <c r="J43" i="8" s="1"/>
  <c r="J44" i="8" s="1"/>
  <c r="J45" i="8" s="1"/>
  <c r="J46" i="8" s="1"/>
  <c r="J47" i="8" s="1"/>
  <c r="J48" i="8" s="1"/>
  <c r="J49" i="8" s="1"/>
  <c r="J50" i="8" s="1"/>
  <c r="J51" i="8" s="1"/>
  <c r="J52" i="8" s="1"/>
  <c r="J53" i="8" s="1"/>
  <c r="J54" i="8" s="1"/>
  <c r="J55" i="8" s="1"/>
  <c r="J56" i="8" s="1"/>
  <c r="J57" i="8" s="1"/>
  <c r="J58" i="8" s="1"/>
  <c r="J59" i="8" s="1"/>
  <c r="J60" i="8" s="1"/>
  <c r="J61" i="8" s="1"/>
  <c r="J62" i="8" s="1"/>
  <c r="J63" i="8" s="1"/>
  <c r="J64" i="8" s="1"/>
  <c r="J65" i="8" s="1"/>
  <c r="J66" i="8" s="1"/>
  <c r="J67" i="8" s="1"/>
  <c r="J68" i="8" s="1"/>
  <c r="J69" i="8" s="1"/>
  <c r="J70" i="8" s="1"/>
  <c r="J71" i="8" s="1"/>
  <c r="J72" i="8" s="1"/>
  <c r="J73" i="8" s="1"/>
  <c r="J74" i="8" s="1"/>
  <c r="J75" i="8" s="1"/>
  <c r="J76" i="8" s="1"/>
  <c r="J77" i="8" s="1"/>
  <c r="J78" i="8" s="1"/>
  <c r="J79" i="8" s="1"/>
  <c r="J80" i="8" s="1"/>
  <c r="J81" i="8" s="1"/>
  <c r="J82" i="8" s="1"/>
  <c r="J83" i="8" s="1"/>
  <c r="J84" i="8" s="1"/>
  <c r="J85" i="8" s="1"/>
  <c r="J86" i="8" s="1"/>
  <c r="J87" i="8" s="1"/>
  <c r="J88" i="8" s="1"/>
  <c r="J89" i="8" s="1"/>
  <c r="J90" i="8" s="1"/>
  <c r="J91" i="8" s="1"/>
  <c r="J92" i="8" s="1"/>
  <c r="J93" i="8" s="1"/>
  <c r="J94" i="8" s="1"/>
  <c r="J95" i="8" s="1"/>
  <c r="J96" i="8" s="1"/>
  <c r="J97" i="8" s="1"/>
  <c r="J98" i="8" s="1"/>
  <c r="J99" i="8" s="1"/>
  <c r="J100" i="8" s="1"/>
  <c r="J101" i="8" s="1"/>
  <c r="J102" i="8" s="1"/>
  <c r="I35" i="11"/>
  <c r="I36" i="11" s="1"/>
  <c r="I37" i="11" s="1"/>
  <c r="I38" i="11" s="1"/>
  <c r="I39" i="11" s="1"/>
  <c r="I40" i="11" s="1"/>
  <c r="I41" i="11" s="1"/>
  <c r="I42" i="11" s="1"/>
  <c r="I43" i="11" s="1"/>
  <c r="I44" i="11" s="1"/>
  <c r="I45" i="11" s="1"/>
  <c r="I46" i="11" s="1"/>
  <c r="I47" i="11" s="1"/>
  <c r="I48" i="11" s="1"/>
  <c r="I49" i="11" s="1"/>
  <c r="I50" i="11" s="1"/>
  <c r="I51" i="11" s="1"/>
  <c r="I52" i="11" s="1"/>
  <c r="I53" i="11" s="1"/>
  <c r="I54" i="11" s="1"/>
  <c r="I55" i="11" s="1"/>
  <c r="I56" i="11" s="1"/>
  <c r="I57" i="11" s="1"/>
  <c r="I58" i="11" s="1"/>
  <c r="I59" i="11" s="1"/>
  <c r="I60" i="11" s="1"/>
  <c r="I61" i="11" s="1"/>
  <c r="I62" i="11" s="1"/>
  <c r="I63" i="11" s="1"/>
  <c r="I64" i="11" s="1"/>
  <c r="I65" i="11" s="1"/>
  <c r="I66" i="11" s="1"/>
  <c r="I67" i="11" s="1"/>
  <c r="I68" i="11" s="1"/>
  <c r="I69" i="11" s="1"/>
  <c r="I70" i="11" s="1"/>
  <c r="I71" i="11" s="1"/>
  <c r="I72" i="11" s="1"/>
  <c r="I73" i="11" s="1"/>
  <c r="I74" i="11" s="1"/>
  <c r="I75" i="11" s="1"/>
  <c r="I76" i="11" s="1"/>
  <c r="I77" i="11" s="1"/>
  <c r="I78" i="11" s="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32" i="8"/>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62" i="8" s="1"/>
  <c r="I63" i="8" s="1"/>
  <c r="I64" i="8" s="1"/>
  <c r="I65" i="8" s="1"/>
  <c r="I66" i="8" s="1"/>
  <c r="I67" i="8" s="1"/>
  <c r="I68" i="8" s="1"/>
  <c r="I69" i="8" s="1"/>
  <c r="I70" i="8" s="1"/>
  <c r="I71" i="8" s="1"/>
  <c r="I72" i="8" s="1"/>
  <c r="I73" i="8" s="1"/>
  <c r="I74" i="8" s="1"/>
  <c r="I75" i="8" s="1"/>
  <c r="I76" i="8" s="1"/>
  <c r="I77" i="8" s="1"/>
  <c r="I78" i="8" s="1"/>
  <c r="I79" i="8" s="1"/>
  <c r="I80" i="8" s="1"/>
  <c r="I81" i="8" s="1"/>
  <c r="I82" i="8" s="1"/>
  <c r="I83" i="8" s="1"/>
  <c r="I84" i="8" s="1"/>
  <c r="I85" i="8" s="1"/>
  <c r="I86" i="8" s="1"/>
  <c r="I87" i="8" s="1"/>
  <c r="I88" i="8" s="1"/>
  <c r="I89" i="8" s="1"/>
  <c r="I90" i="8" s="1"/>
  <c r="I91" i="8" s="1"/>
  <c r="I92" i="8" s="1"/>
  <c r="I93" i="8" s="1"/>
  <c r="I94" i="8" s="1"/>
  <c r="I95" i="8" s="1"/>
  <c r="I96" i="8" s="1"/>
  <c r="I97" i="8" s="1"/>
  <c r="I98" i="8" s="1"/>
  <c r="I99" i="8" s="1"/>
  <c r="I100" i="8" s="1"/>
  <c r="I101" i="8" s="1"/>
  <c r="I102" i="8" s="1"/>
  <c r="J35" i="11"/>
  <c r="J36" i="11" s="1"/>
  <c r="J37" i="11" s="1"/>
  <c r="J38" i="11" s="1"/>
  <c r="J39" i="11" s="1"/>
  <c r="J40" i="11" s="1"/>
  <c r="J41" i="11" s="1"/>
  <c r="J42" i="11" s="1"/>
  <c r="J43" i="11" s="1"/>
  <c r="J44" i="11" s="1"/>
  <c r="J45" i="11" s="1"/>
  <c r="J46" i="11" s="1"/>
  <c r="J47" i="11" s="1"/>
  <c r="J48" i="11" s="1"/>
  <c r="J49" i="11" s="1"/>
  <c r="J50" i="11" s="1"/>
  <c r="J51" i="11" s="1"/>
  <c r="J52" i="11" s="1"/>
  <c r="J53" i="11" s="1"/>
  <c r="J54" i="11" s="1"/>
  <c r="J55" i="11" s="1"/>
  <c r="J56" i="11" s="1"/>
  <c r="J57" i="11" s="1"/>
  <c r="J58" i="11" s="1"/>
  <c r="J59" i="11" s="1"/>
  <c r="J60" i="11" s="1"/>
  <c r="J61" i="11" s="1"/>
  <c r="J62" i="11" s="1"/>
  <c r="J63" i="11" s="1"/>
  <c r="J64" i="11" s="1"/>
  <c r="J65" i="11" s="1"/>
  <c r="J66" i="11" s="1"/>
  <c r="J67" i="11" s="1"/>
  <c r="J68" i="11" s="1"/>
  <c r="J69" i="11" s="1"/>
  <c r="J70" i="11" s="1"/>
  <c r="J71" i="11" s="1"/>
  <c r="J72" i="11" s="1"/>
  <c r="J73" i="11" s="1"/>
  <c r="J74" i="11" s="1"/>
  <c r="J75" i="11" s="1"/>
  <c r="J76" i="11" s="1"/>
  <c r="J77" i="11" s="1"/>
  <c r="J78" i="11" s="1"/>
  <c r="J79" i="11" s="1"/>
  <c r="J80" i="11" s="1"/>
  <c r="J81" i="11" s="1"/>
  <c r="J82" i="11" s="1"/>
  <c r="J83" i="11" s="1"/>
  <c r="J84" i="11" s="1"/>
  <c r="J85" i="11" s="1"/>
  <c r="J86" i="11" s="1"/>
  <c r="J87" i="11" s="1"/>
  <c r="J88" i="11" s="1"/>
  <c r="J89" i="11" s="1"/>
  <c r="J90" i="11" s="1"/>
  <c r="J91" i="11" s="1"/>
  <c r="J92" i="11" s="1"/>
  <c r="J93" i="11" s="1"/>
  <c r="J94" i="11" s="1"/>
  <c r="J95" i="11" s="1"/>
  <c r="J96" i="11" s="1"/>
  <c r="J97" i="11" s="1"/>
  <c r="J98" i="11" s="1"/>
  <c r="J99" i="11" s="1"/>
  <c r="J100" i="11" s="1"/>
  <c r="J39" i="10"/>
  <c r="J40" i="10" s="1"/>
  <c r="J41" i="10" s="1"/>
  <c r="J42" i="10" s="1"/>
  <c r="J43" i="10" s="1"/>
  <c r="J44" i="10" s="1"/>
  <c r="J45" i="10" s="1"/>
  <c r="J46" i="10" s="1"/>
  <c r="J47" i="10" s="1"/>
  <c r="J48" i="10" s="1"/>
  <c r="J49" i="10" s="1"/>
  <c r="J50" i="10" s="1"/>
  <c r="J51" i="10" s="1"/>
  <c r="J52" i="10" s="1"/>
  <c r="J53" i="10" s="1"/>
  <c r="J54" i="10" s="1"/>
  <c r="J55" i="10" s="1"/>
  <c r="J56" i="10" s="1"/>
  <c r="J57" i="10" s="1"/>
  <c r="J58" i="10" s="1"/>
  <c r="J59" i="10" s="1"/>
  <c r="J60" i="10" s="1"/>
  <c r="J61" i="10" s="1"/>
  <c r="J62" i="10" s="1"/>
  <c r="J63" i="10" s="1"/>
  <c r="J64" i="10" s="1"/>
  <c r="J65" i="10" s="1"/>
  <c r="J66" i="10" s="1"/>
  <c r="J67" i="10" s="1"/>
  <c r="J68" i="10" s="1"/>
  <c r="J69" i="10" s="1"/>
  <c r="J70" i="10" s="1"/>
  <c r="J71" i="10" s="1"/>
  <c r="J72" i="10" s="1"/>
  <c r="J73" i="10" s="1"/>
  <c r="J74" i="10" s="1"/>
  <c r="J75" i="10" s="1"/>
  <c r="J76" i="10" s="1"/>
  <c r="J77" i="10" s="1"/>
  <c r="J78" i="10" s="1"/>
  <c r="J79" i="10" s="1"/>
  <c r="J80" i="10" s="1"/>
  <c r="J81" i="10" s="1"/>
  <c r="J82" i="10" s="1"/>
  <c r="J83" i="10" s="1"/>
  <c r="J84" i="10" s="1"/>
  <c r="J85" i="10" s="1"/>
  <c r="J86" i="10" s="1"/>
  <c r="J87" i="10" s="1"/>
  <c r="J88" i="10" s="1"/>
  <c r="J89" i="10" s="1"/>
  <c r="J90" i="10" s="1"/>
  <c r="J91" i="10" s="1"/>
  <c r="J92" i="10" s="1"/>
  <c r="J93" i="10" s="1"/>
  <c r="J94" i="10" s="1"/>
  <c r="J95" i="10" s="1"/>
  <c r="J96" i="10" s="1"/>
  <c r="J97" i="10" s="1"/>
  <c r="J98" i="10" s="1"/>
  <c r="J99" i="10" s="1"/>
  <c r="J100" i="10" s="1"/>
  <c r="J101" i="10" s="1"/>
  <c r="J102" i="10" s="1"/>
  <c r="I29" i="9"/>
  <c r="I30" i="9" s="1"/>
  <c r="I31" i="9" s="1"/>
  <c r="I32" i="9" s="1"/>
  <c r="I33" i="9" s="1"/>
  <c r="I34" i="9" s="1"/>
  <c r="I35" i="9" s="1"/>
  <c r="I36" i="9" s="1"/>
  <c r="I37" i="9" s="1"/>
  <c r="I38" i="9" s="1"/>
  <c r="I39" i="9" s="1"/>
  <c r="I40" i="9" s="1"/>
  <c r="I41" i="9" s="1"/>
  <c r="I42" i="9" s="1"/>
  <c r="I43" i="9" s="1"/>
  <c r="I44" i="9" s="1"/>
  <c r="I45" i="9" s="1"/>
  <c r="I46" i="9" s="1"/>
  <c r="I47" i="9" s="1"/>
  <c r="I48" i="9" s="1"/>
  <c r="I49" i="9" s="1"/>
  <c r="I50" i="9" s="1"/>
  <c r="I51" i="9" s="1"/>
  <c r="I52" i="9" s="1"/>
  <c r="I53" i="9" s="1"/>
  <c r="I54" i="9" s="1"/>
  <c r="I55" i="9" s="1"/>
  <c r="I56" i="9" s="1"/>
  <c r="I57" i="9" s="1"/>
  <c r="I58" i="9" s="1"/>
  <c r="I59" i="9" s="1"/>
  <c r="I60" i="9" s="1"/>
  <c r="I61" i="9" s="1"/>
  <c r="I62" i="9" s="1"/>
  <c r="I63" i="9" s="1"/>
  <c r="I64" i="9" s="1"/>
  <c r="I65" i="9" s="1"/>
  <c r="I66" i="9" s="1"/>
  <c r="I67" i="9" s="1"/>
  <c r="I68" i="9" s="1"/>
  <c r="I69" i="9" s="1"/>
  <c r="I70" i="9" s="1"/>
  <c r="I71" i="9" s="1"/>
  <c r="I72" i="9" s="1"/>
  <c r="I73" i="9" s="1"/>
  <c r="I74" i="9" s="1"/>
  <c r="I75" i="9" s="1"/>
  <c r="I76" i="9" s="1"/>
  <c r="I77" i="9" s="1"/>
  <c r="I78" i="9" s="1"/>
  <c r="I79" i="9" s="1"/>
  <c r="I80" i="9" s="1"/>
  <c r="I81" i="9" s="1"/>
  <c r="I82" i="9" s="1"/>
  <c r="I83" i="9" s="1"/>
  <c r="I84" i="9" s="1"/>
  <c r="I85" i="9" s="1"/>
  <c r="I86" i="9" s="1"/>
  <c r="I87" i="9" s="1"/>
  <c r="I88" i="9" s="1"/>
  <c r="I89" i="9" s="1"/>
  <c r="I90" i="9" s="1"/>
  <c r="I91" i="9" s="1"/>
  <c r="I92" i="9" s="1"/>
  <c r="I93" i="9" s="1"/>
  <c r="I94" i="9" s="1"/>
  <c r="I95" i="9" s="1"/>
  <c r="I96" i="9" s="1"/>
  <c r="I97" i="9" s="1"/>
  <c r="I98" i="9" s="1"/>
  <c r="I99" i="9" s="1"/>
  <c r="I100" i="9" s="1"/>
  <c r="I41" i="12"/>
  <c r="I42" i="12" s="1"/>
  <c r="I43" i="12" s="1"/>
  <c r="I44" i="12" s="1"/>
  <c r="I45" i="12" s="1"/>
  <c r="I46" i="12" s="1"/>
  <c r="I47" i="12" s="1"/>
  <c r="I48" i="12" s="1"/>
  <c r="I49" i="12" s="1"/>
  <c r="I50" i="12" s="1"/>
  <c r="I51" i="12" s="1"/>
  <c r="I52" i="12" s="1"/>
  <c r="I53" i="12" s="1"/>
  <c r="I54" i="12" s="1"/>
  <c r="I55" i="12" s="1"/>
  <c r="I56" i="12" s="1"/>
  <c r="I57" i="12" s="1"/>
  <c r="I58" i="12" s="1"/>
  <c r="I59" i="12" s="1"/>
  <c r="I60" i="12" s="1"/>
  <c r="I61" i="12" s="1"/>
  <c r="I62" i="12" s="1"/>
  <c r="I63" i="12" s="1"/>
  <c r="I64" i="12" s="1"/>
  <c r="I65" i="12" s="1"/>
  <c r="I66" i="12" s="1"/>
  <c r="I67" i="12" s="1"/>
  <c r="I68" i="12" s="1"/>
  <c r="I69" i="12" s="1"/>
  <c r="I70" i="12" s="1"/>
  <c r="I71" i="12" s="1"/>
  <c r="I72" i="12" s="1"/>
  <c r="I73" i="12" s="1"/>
  <c r="I74" i="12" s="1"/>
  <c r="I75" i="12" s="1"/>
  <c r="I76" i="12" s="1"/>
  <c r="I77" i="12" s="1"/>
  <c r="I78" i="12" s="1"/>
  <c r="I79" i="12" s="1"/>
  <c r="I80" i="12" s="1"/>
  <c r="I81" i="12" s="1"/>
  <c r="I82" i="12" s="1"/>
  <c r="I83" i="12" s="1"/>
  <c r="I84" i="12" s="1"/>
  <c r="I85" i="12" s="1"/>
  <c r="I86" i="12" s="1"/>
  <c r="I87" i="12" s="1"/>
  <c r="I88" i="12" s="1"/>
  <c r="I89" i="12" s="1"/>
  <c r="I90" i="12" s="1"/>
  <c r="I91" i="12" s="1"/>
  <c r="I92" i="12" s="1"/>
  <c r="I93" i="12" s="1"/>
  <c r="I94" i="12" s="1"/>
  <c r="I95" i="12" s="1"/>
  <c r="I96" i="12" s="1"/>
  <c r="I97" i="12" s="1"/>
  <c r="I98" i="12" s="1"/>
  <c r="I99" i="12" s="1"/>
  <c r="I100" i="12" s="1"/>
  <c r="I101" i="12" s="1"/>
  <c r="I102" i="12" s="1"/>
  <c r="I103" i="12" s="1"/>
  <c r="I104" i="12" s="1"/>
  <c r="I105" i="12" s="1"/>
  <c r="I106" i="12" s="1"/>
  <c r="I107" i="12" s="1"/>
  <c r="I108" i="12" s="1"/>
  <c r="I109" i="12" s="1"/>
  <c r="I110" i="12" s="1"/>
  <c r="I31" i="10"/>
  <c r="I32" i="10" s="1"/>
  <c r="I33" i="10" s="1"/>
  <c r="I34" i="10" s="1"/>
  <c r="I35" i="10" s="1"/>
  <c r="I36" i="10" s="1"/>
  <c r="I37" i="10" s="1"/>
  <c r="I38" i="10" s="1"/>
  <c r="I39" i="10" s="1"/>
  <c r="I40" i="10" s="1"/>
  <c r="I41" i="10" s="1"/>
  <c r="I42" i="10" s="1"/>
  <c r="I43" i="10" s="1"/>
  <c r="I44" i="10" s="1"/>
  <c r="I45" i="10" s="1"/>
  <c r="I46" i="10" s="1"/>
  <c r="I47" i="10" s="1"/>
  <c r="I48" i="10" s="1"/>
  <c r="I49" i="10" s="1"/>
  <c r="I50" i="10" s="1"/>
  <c r="I51" i="10" s="1"/>
  <c r="I52" i="10" s="1"/>
  <c r="I53" i="10" s="1"/>
  <c r="I54" i="10" s="1"/>
  <c r="I55" i="10" s="1"/>
  <c r="I56" i="10" s="1"/>
  <c r="I57" i="10" s="1"/>
  <c r="I58" i="10" s="1"/>
  <c r="I59" i="10" s="1"/>
  <c r="I60" i="10" s="1"/>
  <c r="I61" i="10" s="1"/>
  <c r="I62" i="10" s="1"/>
  <c r="I63" i="10" s="1"/>
  <c r="I64" i="10" s="1"/>
  <c r="I65" i="10" s="1"/>
  <c r="I66" i="10" s="1"/>
  <c r="I67" i="10" s="1"/>
  <c r="I68" i="10" s="1"/>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J41" i="12"/>
  <c r="J42" i="12" s="1"/>
  <c r="J43" i="12" s="1"/>
  <c r="J44" i="12" s="1"/>
  <c r="J45" i="12" s="1"/>
  <c r="J46" i="12" s="1"/>
  <c r="J47" i="12" s="1"/>
  <c r="J48" i="12" s="1"/>
  <c r="J49" i="12" s="1"/>
  <c r="J50" i="12" s="1"/>
  <c r="J51" i="12" s="1"/>
  <c r="J52" i="12" s="1"/>
  <c r="J53" i="12" s="1"/>
  <c r="J54" i="12" s="1"/>
  <c r="J55" i="12" s="1"/>
  <c r="J56" i="12" s="1"/>
  <c r="J57" i="12" s="1"/>
  <c r="J58" i="12" s="1"/>
  <c r="J59" i="12" s="1"/>
  <c r="J60" i="12" s="1"/>
  <c r="J61" i="12" s="1"/>
  <c r="J62" i="12" s="1"/>
  <c r="J63" i="12" s="1"/>
  <c r="J64" i="12" s="1"/>
  <c r="J65" i="12" s="1"/>
  <c r="J66" i="12" s="1"/>
  <c r="J67" i="12" s="1"/>
  <c r="J68" i="12" s="1"/>
  <c r="J69" i="12" s="1"/>
  <c r="J70" i="12" s="1"/>
  <c r="J71" i="12" s="1"/>
  <c r="J72" i="12" s="1"/>
  <c r="J73" i="12" s="1"/>
  <c r="J74" i="12" s="1"/>
  <c r="J75" i="12" s="1"/>
  <c r="J76" i="12" s="1"/>
  <c r="J77" i="12" s="1"/>
  <c r="J78" i="12" s="1"/>
  <c r="J79" i="12" s="1"/>
  <c r="J80" i="12" s="1"/>
  <c r="J81" i="12" s="1"/>
  <c r="J82" i="12" s="1"/>
  <c r="J83" i="12" s="1"/>
  <c r="J84" i="12" s="1"/>
  <c r="J85" i="12" s="1"/>
  <c r="J86" i="12" s="1"/>
  <c r="J87" i="12" s="1"/>
  <c r="J88" i="12" s="1"/>
  <c r="J89" i="12" s="1"/>
  <c r="J90" i="12" s="1"/>
  <c r="J91" i="12" s="1"/>
  <c r="J92" i="12" s="1"/>
  <c r="J93" i="12" s="1"/>
  <c r="J94" i="12" s="1"/>
  <c r="J95" i="12" s="1"/>
  <c r="J96" i="12" s="1"/>
  <c r="J97" i="12" s="1"/>
  <c r="J98" i="12" s="1"/>
  <c r="J99" i="12" s="1"/>
  <c r="J100" i="12" s="1"/>
  <c r="J101" i="12" s="1"/>
  <c r="J102" i="12" s="1"/>
  <c r="J103" i="12" s="1"/>
  <c r="J104" i="12" s="1"/>
  <c r="J105" i="12" s="1"/>
  <c r="J106" i="12" s="1"/>
  <c r="J107" i="12" s="1"/>
  <c r="J108" i="12" s="1"/>
  <c r="J109" i="12" s="1"/>
  <c r="J110" i="12" s="1"/>
  <c r="I35" i="7" l="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alcChain>
</file>

<file path=xl/sharedStrings.xml><?xml version="1.0" encoding="utf-8"?>
<sst xmlns="http://schemas.openxmlformats.org/spreadsheetml/2006/main" count="673" uniqueCount="147">
  <si>
    <t>Birth/Adoption of Child</t>
  </si>
  <si>
    <t>Serious Health Condition of Self</t>
  </si>
  <si>
    <t>Serious Health Condition of Family Member</t>
  </si>
  <si>
    <t>Maximum FMLA Hours Allowed</t>
  </si>
  <si>
    <t>Hours worked per pay period</t>
  </si>
  <si>
    <t>Total hours worked per year</t>
  </si>
  <si>
    <t>Start Month of Pay Period</t>
  </si>
  <si>
    <t>January</t>
  </si>
  <si>
    <t>February</t>
  </si>
  <si>
    <t>March</t>
  </si>
  <si>
    <t>April</t>
  </si>
  <si>
    <t>May</t>
  </si>
  <si>
    <t>June</t>
  </si>
  <si>
    <t>July</t>
  </si>
  <si>
    <t>August</t>
  </si>
  <si>
    <t>September</t>
  </si>
  <si>
    <t>October</t>
  </si>
  <si>
    <t>November</t>
  </si>
  <si>
    <t>December</t>
  </si>
  <si>
    <t>FMLA Hours Used</t>
  </si>
  <si>
    <t>Begin Date</t>
  </si>
  <si>
    <t>End Date</t>
  </si>
  <si>
    <t>Qualifying Event Reason</t>
  </si>
  <si>
    <t>Employee Name</t>
  </si>
  <si>
    <t>UIN</t>
  </si>
  <si>
    <t>Department Name</t>
  </si>
  <si>
    <t>Department Code</t>
  </si>
  <si>
    <t>Department Contact</t>
  </si>
  <si>
    <t>FMLA Event One</t>
  </si>
  <si>
    <t>Leave Schedule</t>
  </si>
  <si>
    <t>Block of Time</t>
  </si>
  <si>
    <t>Intermittent</t>
  </si>
  <si>
    <t>Reduced Schedule</t>
  </si>
  <si>
    <t>FMLA Event Two</t>
  </si>
  <si>
    <t>Contact Phone #</t>
  </si>
  <si>
    <t>FMLA Entitlement</t>
  </si>
  <si>
    <t>Domestic/Sexual Violence Employee</t>
  </si>
  <si>
    <t>VESSA Event One</t>
  </si>
  <si>
    <t>VESSA Event Two</t>
  </si>
  <si>
    <t>VESSA Hours Used</t>
  </si>
  <si>
    <t>Domestic/Sexual Violence Family or Household Member</t>
  </si>
  <si>
    <t>Return to Work Date</t>
  </si>
  <si>
    <t>Comments:</t>
  </si>
  <si>
    <t>Unpaid Hours</t>
  </si>
  <si>
    <t>Paid Hours</t>
  </si>
  <si>
    <t>Qualifying exigency for spouse, child, or parent on active duty or call to active duty</t>
  </si>
  <si>
    <r>
      <t xml:space="preserve">Pay Type </t>
    </r>
    <r>
      <rPr>
        <b/>
        <sz val="8"/>
        <rFont val="Arial"/>
        <family val="2"/>
      </rPr>
      <t>(Parental, Sick, Vacation, Holiday, Floating Holiday, Shared Benefits, Worker's Compensation, Comp Time)</t>
    </r>
  </si>
  <si>
    <t>Serious illness or injury of a covered service member (spouse, child, parent, or next of kin)</t>
  </si>
  <si>
    <t>Civil Service</t>
  </si>
  <si>
    <t>Academic Professional</t>
  </si>
  <si>
    <t>Civil Service
Remaining FMLA Hours Available</t>
  </si>
  <si>
    <t>Academic Professional
Remaining FMLA Hours Available</t>
  </si>
  <si>
    <r>
      <t xml:space="preserve">FTE
</t>
    </r>
    <r>
      <rPr>
        <sz val="8"/>
        <rFont val="Arial"/>
        <family val="2"/>
      </rPr>
      <t>100% = 1    50% = .50</t>
    </r>
  </si>
  <si>
    <t>Year
and Event #</t>
  </si>
  <si>
    <r>
      <t xml:space="preserve">VESSA Leave Usage Report
</t>
    </r>
    <r>
      <rPr>
        <b/>
        <sz val="11"/>
        <color indexed="62"/>
        <rFont val="Arial"/>
        <family val="2"/>
      </rPr>
      <t>(Complete blue sections only)</t>
    </r>
  </si>
  <si>
    <r>
      <t xml:space="preserve">FMLA Leave Usage Report
</t>
    </r>
    <r>
      <rPr>
        <b/>
        <sz val="11"/>
        <color indexed="62"/>
        <rFont val="Arial"/>
        <family val="2"/>
      </rPr>
      <t>(Complete blue sections only)</t>
    </r>
  </si>
  <si>
    <r>
      <t xml:space="preserve">Servicemember Leave Usage Report
</t>
    </r>
    <r>
      <rPr>
        <b/>
        <sz val="11"/>
        <color indexed="62"/>
        <rFont val="Arial"/>
        <family val="2"/>
      </rPr>
      <t>(Complete blue sections only)</t>
    </r>
  </si>
  <si>
    <t>Servicemember Leave Event One</t>
  </si>
  <si>
    <t>Servicemember Leave Event Two</t>
  </si>
  <si>
    <t>Servicemember Leave Entitlement</t>
  </si>
  <si>
    <t>Servicemember Leave Hours Used</t>
  </si>
  <si>
    <t>Civil Service
Remaining FMLA Servicemember Hours Available</t>
  </si>
  <si>
    <t>Academic Professional
Remaining FMLA Servicemember Hours Available</t>
  </si>
  <si>
    <t>Return to Work Slip Required:</t>
  </si>
  <si>
    <t>Serious Health Condition of Registered Same-Sex Domestic Partner</t>
  </si>
  <si>
    <t>Qualifying exigency of a registered, same-sex domestic partner on active duty or call to active duty</t>
  </si>
  <si>
    <r>
      <t xml:space="preserve">Pay Type </t>
    </r>
    <r>
      <rPr>
        <b/>
        <sz val="8"/>
        <rFont val="Arial"/>
        <family val="2"/>
      </rPr>
      <t>(Sick, Vacation, Holiday, Floating Holiday, Comp Time)</t>
    </r>
  </si>
  <si>
    <r>
      <t xml:space="preserve">UFML Leave Usage Report
</t>
    </r>
    <r>
      <rPr>
        <b/>
        <sz val="11"/>
        <color indexed="62"/>
        <rFont val="Arial"/>
        <family val="2"/>
      </rPr>
      <t>(Complete blue sections only)</t>
    </r>
  </si>
  <si>
    <t>UFML Event Two</t>
  </si>
  <si>
    <t>UFML Entitlement</t>
  </si>
  <si>
    <t>Maximum UFML Hours Allowed</t>
  </si>
  <si>
    <t>UFML Hours Used</t>
  </si>
  <si>
    <t>Civil Service
Remaining UFML Hours Available</t>
  </si>
  <si>
    <t>Academic Professional
Remaining UFML Hours Available</t>
  </si>
  <si>
    <t>UFML Event One</t>
  </si>
  <si>
    <r>
      <t xml:space="preserve">UFML Servicemember Leave Usage Report
</t>
    </r>
    <r>
      <rPr>
        <b/>
        <sz val="11"/>
        <color indexed="62"/>
        <rFont val="Arial"/>
        <family val="2"/>
      </rPr>
      <t>(Complete blue sections only)</t>
    </r>
  </si>
  <si>
    <t>Serious illness or injury of a covered service member (same-sex domestic partner)</t>
  </si>
  <si>
    <t>UFML Servicemember Leave Event One</t>
  </si>
  <si>
    <t>UFML Servicemember Leave Event Two</t>
  </si>
  <si>
    <t>UFML Servicemember Leave Entitlement</t>
  </si>
  <si>
    <t>Civil Service
Remaining UFML Servicemember Hours Available</t>
  </si>
  <si>
    <t>Academic Professional
Remaining UFML Servicemember Hours Available</t>
  </si>
  <si>
    <t>FFCRA Event One</t>
  </si>
  <si>
    <t>FFCRA Event Two</t>
  </si>
  <si>
    <t>Emergency Sick Leave (10 days, maximum 75 or 80 hours.  Expires 09/30/2021)</t>
  </si>
  <si>
    <t>Expanded FMLA for Child Care of School Closure (Expires 09/30/2021)</t>
  </si>
  <si>
    <t>Date(s) of Usage</t>
  </si>
  <si>
    <t>Maximum ERSL and/or FMLA Hours Allowed</t>
  </si>
  <si>
    <t>FFCRA and/or Expanded FMLA Entitlement</t>
  </si>
  <si>
    <t>FFCRA and/or Expanded FMLA Hours Used</t>
  </si>
  <si>
    <t>Civil Service
Remaining FFCRA and/or Expanded FMLA Hours Available</t>
  </si>
  <si>
    <t>Academic Professional
Remaining FFCRA and/or Expanded FMLA Hours Available</t>
  </si>
  <si>
    <r>
      <t>Expanded FMLA 
*</t>
    </r>
    <r>
      <rPr>
        <sz val="10"/>
        <rFont val="Arial"/>
        <family val="2"/>
      </rPr>
      <t xml:space="preserve">Same qualifying ERSL leave reasons 1 to 3 from 4/1/2020 to expiration 3/31/2021
*Update:  </t>
    </r>
    <r>
      <rPr>
        <b/>
        <sz val="10"/>
        <rFont val="Arial"/>
        <family val="2"/>
      </rPr>
      <t>Reasons 1 to 8</t>
    </r>
    <r>
      <rPr>
        <sz val="10"/>
        <rFont val="Arial"/>
        <family val="2"/>
      </rPr>
      <t xml:space="preserve"> from 4/1/2021 to expiration 09/30/2021</t>
    </r>
  </si>
  <si>
    <r>
      <t>Expanded FMLA 
*</t>
    </r>
    <r>
      <rPr>
        <sz val="10"/>
        <rFont val="Arial"/>
        <family val="2"/>
      </rPr>
      <t xml:space="preserve">ERSL leave </t>
    </r>
    <r>
      <rPr>
        <b/>
        <sz val="10"/>
        <rFont val="Arial"/>
        <family val="2"/>
      </rPr>
      <t>Reason 9</t>
    </r>
    <r>
      <rPr>
        <sz val="10"/>
        <rFont val="Arial"/>
        <family val="2"/>
      </rPr>
      <t xml:space="preserve"> from 7/29/2021 to expiration 9/30/2021</t>
    </r>
  </si>
  <si>
    <r>
      <t xml:space="preserve">Parental Leave, NOT FMLA, Usage Report
</t>
    </r>
    <r>
      <rPr>
        <b/>
        <sz val="11"/>
        <color indexed="62"/>
        <rFont val="Arial"/>
        <family val="2"/>
      </rPr>
      <t>(Complete blue sections only)</t>
    </r>
  </si>
  <si>
    <r>
      <t xml:space="preserve">Pay Type </t>
    </r>
    <r>
      <rPr>
        <b/>
        <sz val="8"/>
        <rFont val="Arial"/>
        <family val="2"/>
      </rPr>
      <t>(Parental, Holiday)</t>
    </r>
  </si>
  <si>
    <t>Civil Service
Remaining Parental Hours Available</t>
  </si>
  <si>
    <t>Academic Professional
Remaining Parental Hours Available</t>
  </si>
  <si>
    <r>
      <t xml:space="preserve">Unpaid Family Bereavement Leave Usage Report
</t>
    </r>
    <r>
      <rPr>
        <b/>
        <sz val="11"/>
        <color indexed="62"/>
        <rFont val="Arial"/>
        <family val="2"/>
      </rPr>
      <t>(Complete blue sections only)</t>
    </r>
  </si>
  <si>
    <r>
      <t xml:space="preserve">Pay Type </t>
    </r>
    <r>
      <rPr>
        <b/>
        <sz val="8"/>
        <rFont val="Arial"/>
        <family val="2"/>
      </rPr>
      <t>(Unpaid, Vacation, Sick, Holiday, Floating Holiday)</t>
    </r>
  </si>
  <si>
    <t>FBL Hours Used</t>
  </si>
  <si>
    <t>FBL Entitlement</t>
  </si>
  <si>
    <t xml:space="preserve">Attend the funeral, or an alternative to a funeral for a covered family member (an employee’s child, stepchild, spouse, domestic partner, sibling, parent, mother-in-law, father-in-aw, grandchild, grandparent stepparent); </t>
  </si>
  <si>
    <t>To make arrangements necessitated by the death of the covered family member</t>
  </si>
  <si>
    <t>Grieve the death of the covered family member</t>
  </si>
  <si>
    <t>To be absent from work due to: I.	a miscarriage; II. an unsuccessful round of intrauterine insemination or of an assisted reproductive technology procedure; III. a failed adoption match or an adoption that is not finalized because it is contested by another party; IV. a failed surrogacy agreement; V. a diagnosis that negatively impacts pregnancy or fertility; or VI.	a stillbirth</t>
  </si>
  <si>
    <t>Date to Date</t>
  </si>
  <si>
    <t>Maximum Parental Hours Allowed</t>
  </si>
  <si>
    <t>Parental Entitlement</t>
  </si>
  <si>
    <t>Hours Used</t>
  </si>
  <si>
    <t>Usage Report</t>
  </si>
  <si>
    <t>Parental Leave Event (Birth/Adoption of Child)</t>
  </si>
  <si>
    <r>
      <t xml:space="preserve">University PAID FUNERAL Leave Dates
</t>
    </r>
    <r>
      <rPr>
        <sz val="10"/>
        <rFont val="Arial"/>
        <family val="2"/>
      </rPr>
      <t>(</t>
    </r>
    <r>
      <rPr>
        <u/>
        <sz val="10"/>
        <rFont val="Arial"/>
        <family val="2"/>
      </rPr>
      <t>not to exceed five days</t>
    </r>
    <r>
      <rPr>
        <sz val="10"/>
        <rFont val="Arial"/>
        <family val="2"/>
      </rPr>
      <t xml:space="preserve">, block of time only, </t>
    </r>
    <r>
      <rPr>
        <u/>
        <sz val="10"/>
        <rFont val="Arial"/>
        <family val="2"/>
      </rPr>
      <t>not tracked below</t>
    </r>
    <r>
      <rPr>
        <sz val="10"/>
        <rFont val="Arial"/>
        <family val="2"/>
      </rPr>
      <t>)</t>
    </r>
  </si>
  <si>
    <r>
      <t xml:space="preserve">UNPAID FAMILY BEREAVEMENT Leave Dates
</t>
    </r>
    <r>
      <rPr>
        <u/>
        <sz val="10"/>
        <rFont val="Arial"/>
        <family val="2"/>
      </rPr>
      <t>(in conjunction with</t>
    </r>
    <r>
      <rPr>
        <sz val="10"/>
        <rFont val="Arial"/>
        <family val="2"/>
      </rPr>
      <t xml:space="preserve"> University Paid Funeral Leave (5 days), </t>
    </r>
    <r>
      <rPr>
        <u/>
        <sz val="10"/>
        <rFont val="Arial"/>
        <family val="2"/>
      </rPr>
      <t>not to exceed five days</t>
    </r>
    <r>
      <rPr>
        <sz val="10"/>
        <rFont val="Arial"/>
        <family val="2"/>
      </rPr>
      <t xml:space="preserve"> &amp; block of time only)</t>
    </r>
  </si>
  <si>
    <r>
      <t xml:space="preserve">UNPAID FAMILY BEREAVEMENT Leave Dates 
</t>
    </r>
    <r>
      <rPr>
        <sz val="10"/>
        <rFont val="Arial"/>
        <family val="2"/>
      </rPr>
      <t>(</t>
    </r>
    <r>
      <rPr>
        <u/>
        <sz val="10"/>
        <rFont val="Arial"/>
        <family val="2"/>
      </rPr>
      <t>Only &amp; not to exceed 10 consecutive days</t>
    </r>
    <r>
      <rPr>
        <sz val="10"/>
        <rFont val="Arial"/>
        <family val="2"/>
      </rPr>
      <t xml:space="preserve"> &amp; may be taken block or intermittent)</t>
    </r>
  </si>
  <si>
    <r>
      <t xml:space="preserve">UUNPAID FAMILY BEREAVEMENT Leave Dates 
</t>
    </r>
    <r>
      <rPr>
        <sz val="10"/>
        <rFont val="Arial"/>
        <family val="2"/>
      </rPr>
      <t>(</t>
    </r>
    <r>
      <rPr>
        <u/>
        <sz val="10"/>
        <rFont val="Arial"/>
        <family val="2"/>
      </rPr>
      <t>Only &amp; not to exceed 6 weeks</t>
    </r>
    <r>
      <rPr>
        <sz val="10"/>
        <rFont val="Arial"/>
        <family val="2"/>
      </rPr>
      <t xml:space="preserve"> due to more than one qualifying event in any 12-month period)</t>
    </r>
  </si>
  <si>
    <t>Number of Days Approved</t>
  </si>
  <si>
    <t>Number of Hours Scheduled Daily</t>
  </si>
  <si>
    <t>FBL Hours Approved</t>
  </si>
  <si>
    <t>Remaining FBL Hours Available</t>
  </si>
  <si>
    <t>FBL Event One
(Not to exceed either 5 or 10 days)</t>
  </si>
  <si>
    <t>FBL Event Two
(Not to exceed 6 weeks in an event year)</t>
  </si>
  <si>
    <t>Paid Hours
Full-Day Only</t>
  </si>
  <si>
    <t>Unpaid Hours
Full-Day Only</t>
  </si>
  <si>
    <t># Days Approved</t>
  </si>
  <si>
    <r>
      <t xml:space="preserve">EXPIRED
Emergency Sick Leave (ERSL) and/or Expanded FMLA and/or sharing with existing FMLA
Leave Usage Report
</t>
    </r>
    <r>
      <rPr>
        <b/>
        <sz val="11"/>
        <color indexed="62"/>
        <rFont val="Arial"/>
        <family val="2"/>
      </rPr>
      <t>(Complete blue sections only)</t>
    </r>
  </si>
  <si>
    <t>Maximum VESSA or VESSA/FMLA Hours Allowed</t>
  </si>
  <si>
    <t>VESSA or VESSA/FMLA Entitlement</t>
  </si>
  <si>
    <t>Civil Service
Remaining VESSA or VESSA/FMLA Hours Available</t>
  </si>
  <si>
    <t>Academic Professional
Remaining VESSA or VESSA/FMLA Hours Available</t>
  </si>
  <si>
    <r>
      <t xml:space="preserve">Pay Type </t>
    </r>
    <r>
      <rPr>
        <b/>
        <sz val="8"/>
        <rFont val="Arial"/>
        <family val="2"/>
      </rPr>
      <t>(Sick, Vacation, Holiday, Floating Holiday, Shared Benefits, Comp Time)</t>
    </r>
  </si>
  <si>
    <r>
      <t xml:space="preserve">Pay Type </t>
    </r>
    <r>
      <rPr>
        <b/>
        <sz val="8"/>
        <rFont val="Arial"/>
        <family val="2"/>
      </rPr>
      <t>(Unpaid, Vacation, Sick, Floating Holiday, Holiday)</t>
    </r>
  </si>
  <si>
    <t>Special Notes</t>
  </si>
  <si>
    <r>
      <t xml:space="preserve">Child Extended Bereavement Leave (CEB) Usage Report
</t>
    </r>
    <r>
      <rPr>
        <b/>
        <sz val="11"/>
        <color indexed="62"/>
        <rFont val="Arial"/>
        <family val="2"/>
      </rPr>
      <t>(Complete blue sections only)</t>
    </r>
  </si>
  <si>
    <t>Child Extended Bereavement Leave (CEB)</t>
  </si>
  <si>
    <t>Child Extended Bereavement Leave (CEB) Entitlement</t>
  </si>
  <si>
    <t>Civil Service
Remaining CEB Hours Available</t>
  </si>
  <si>
    <t>Academic Professional
Remaining CEB Hours Available</t>
  </si>
  <si>
    <t>The minimum increment of usage is four (4) hours. In instances where the employee’s workday is less than four (4) hours in a given day, the employee’s scheduled workday shall be used to determine the amount of paid leave. Leave provided under this act must be used within one (1) year after the employee notified their human resources department contact, university human resources, or system human resources of the death.
Employees may use accrued leave benefits (sick leave, vacation leave, floating holidays) to remain in pay status while on Child Extended Bereavement Leave in accordance with University of Illinois System leave provisions. All leave taken in paid and/or unpaid status will count towards the maximum twelve (12)-week entitlement of Child Extended Bereavement Leave. It does not run concurrently with Family Medical Leave (FML).
For more information:  hr.uillinois.edu/leave</t>
  </si>
  <si>
    <t>Total hours worked per pay period</t>
  </si>
  <si>
    <t>Hours worked per week</t>
  </si>
  <si>
    <t>Total hours worked per two weeks</t>
  </si>
  <si>
    <t>Attend/make arrangements or grieve the death of a family or household member killed in a crime of violence.</t>
  </si>
  <si>
    <r>
      <t xml:space="preserve">Civil Service - </t>
    </r>
    <r>
      <rPr>
        <b/>
        <sz val="12"/>
        <rFont val="Arial"/>
        <family val="2"/>
      </rPr>
      <t>12</t>
    </r>
    <r>
      <rPr>
        <b/>
        <sz val="11"/>
        <rFont val="Arial"/>
        <family val="2"/>
      </rPr>
      <t xml:space="preserve"> Weeks</t>
    </r>
  </si>
  <si>
    <r>
      <t xml:space="preserve">Academic Professional - </t>
    </r>
    <r>
      <rPr>
        <b/>
        <sz val="12"/>
        <rFont val="Arial"/>
        <family val="2"/>
      </rPr>
      <t>12</t>
    </r>
    <r>
      <rPr>
        <b/>
        <sz val="11"/>
        <rFont val="Arial"/>
        <family val="2"/>
      </rPr>
      <t xml:space="preserve"> Weeks</t>
    </r>
  </si>
  <si>
    <r>
      <t>Civil Service -</t>
    </r>
    <r>
      <rPr>
        <b/>
        <sz val="12"/>
        <rFont val="Arial"/>
        <family val="2"/>
      </rPr>
      <t xml:space="preserve"> 2</t>
    </r>
    <r>
      <rPr>
        <b/>
        <sz val="11"/>
        <rFont val="Arial"/>
        <family val="2"/>
      </rPr>
      <t xml:space="preserve"> Weeks</t>
    </r>
  </si>
  <si>
    <r>
      <t xml:space="preserve">Academic Professional - </t>
    </r>
    <r>
      <rPr>
        <b/>
        <sz val="12"/>
        <rFont val="Arial"/>
        <family val="2"/>
      </rPr>
      <t>2</t>
    </r>
    <r>
      <rPr>
        <b/>
        <sz val="11"/>
        <rFont val="Arial"/>
        <family val="2"/>
      </rPr>
      <t xml:space="preserve"> Weeks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</si>
</sst>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0"/>
      <name val="Arial"/>
    </font>
    <font>
      <b/>
      <sz val="10"/>
      <name val="Arial"/>
      <family val="2"/>
    </font>
    <font>
      <b/>
      <sz val="12"/>
      <name val="Arial"/>
      <family val="2"/>
    </font>
    <font>
      <b/>
      <sz val="14"/>
      <color indexed="62"/>
      <name val="Arial"/>
      <family val="2"/>
    </font>
    <font>
      <sz val="10"/>
      <name val="Arial"/>
      <family val="2"/>
    </font>
    <font>
      <b/>
      <sz val="12"/>
      <color indexed="9"/>
      <name val="Arial"/>
      <family val="2"/>
    </font>
    <font>
      <b/>
      <sz val="11"/>
      <name val="Arial"/>
      <family val="2"/>
    </font>
    <font>
      <sz val="11"/>
      <name val="Arial"/>
      <family val="2"/>
    </font>
    <font>
      <b/>
      <sz val="8"/>
      <name val="Arial"/>
      <family val="2"/>
    </font>
    <font>
      <sz val="8"/>
      <name val="Arial"/>
      <family val="2"/>
    </font>
    <font>
      <b/>
      <sz val="11"/>
      <color indexed="62"/>
      <name val="Arial"/>
      <family val="2"/>
    </font>
    <font>
      <sz val="10"/>
      <name val="Calibri"/>
      <family val="2"/>
    </font>
    <font>
      <b/>
      <sz val="10"/>
      <name val="Calibri"/>
      <family val="2"/>
    </font>
    <font>
      <sz val="12"/>
      <name val="Courier New"/>
      <family val="3"/>
    </font>
    <font>
      <sz val="4"/>
      <name val="Calibri"/>
      <family val="2"/>
    </font>
    <font>
      <u/>
      <sz val="10"/>
      <name val="Arial"/>
      <family val="2"/>
    </font>
    <font>
      <sz val="10"/>
      <color rgb="FFFF0000"/>
      <name val="Arial"/>
      <family val="2"/>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55">
    <xf numFmtId="0" fontId="0" fillId="0" borderId="0" xfId="0"/>
    <xf numFmtId="0" fontId="0" fillId="0" borderId="0" xfId="0" applyAlignment="1">
      <alignment wrapText="1"/>
    </xf>
    <xf numFmtId="0" fontId="0" fillId="0" borderId="1" xfId="0" applyBorder="1" applyAlignment="1">
      <alignment horizontal="center"/>
    </xf>
    <xf numFmtId="0" fontId="0" fillId="2" borderId="1" xfId="0" applyFill="1" applyBorder="1"/>
    <xf numFmtId="0" fontId="4" fillId="0" borderId="0" xfId="0" applyFont="1"/>
    <xf numFmtId="0" fontId="0" fillId="0" borderId="0" xfId="0" applyAlignment="1">
      <alignment horizontal="center"/>
    </xf>
    <xf numFmtId="2" fontId="0" fillId="0" borderId="1" xfId="0" applyNumberFormat="1" applyBorder="1" applyAlignment="1">
      <alignment horizontal="center"/>
    </xf>
    <xf numFmtId="0" fontId="0" fillId="2" borderId="2" xfId="0" applyFill="1" applyBorder="1"/>
    <xf numFmtId="0" fontId="1" fillId="0" borderId="1" xfId="0" applyFont="1" applyBorder="1" applyAlignment="1">
      <alignment horizontal="center" vertical="center" wrapText="1"/>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0" fillId="4" borderId="1" xfId="0" applyFill="1" applyBorder="1" applyAlignment="1">
      <alignment horizontal="center"/>
    </xf>
    <xf numFmtId="2" fontId="0" fillId="4" borderId="3" xfId="0" applyNumberFormat="1" applyFill="1" applyBorder="1" applyAlignment="1">
      <alignment horizontal="center"/>
    </xf>
    <xf numFmtId="2" fontId="0" fillId="4" borderId="1" xfId="0" applyNumberFormat="1" applyFill="1" applyBorder="1" applyAlignment="1">
      <alignment horizontal="center" wrapText="1"/>
    </xf>
    <xf numFmtId="2" fontId="0" fillId="4" borderId="1" xfId="0" applyNumberFormat="1" applyFill="1" applyBorder="1" applyAlignment="1">
      <alignment horizontal="center"/>
    </xf>
    <xf numFmtId="164" fontId="4" fillId="5" borderId="1" xfId="0" applyNumberFormat="1" applyFont="1" applyFill="1" applyBorder="1" applyAlignment="1">
      <alignment horizontal="center"/>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horizontal="center"/>
    </xf>
    <xf numFmtId="2" fontId="0" fillId="5" borderId="3" xfId="0" applyNumberFormat="1" applyFill="1" applyBorder="1" applyAlignment="1">
      <alignment horizontal="center"/>
    </xf>
    <xf numFmtId="2" fontId="0" fillId="5" borderId="1" xfId="0" applyNumberFormat="1" applyFill="1" applyBorder="1" applyAlignment="1">
      <alignment horizontal="center" wrapText="1"/>
    </xf>
    <xf numFmtId="2" fontId="0" fillId="5" borderId="1" xfId="0" applyNumberFormat="1" applyFill="1" applyBorder="1" applyAlignment="1">
      <alignment horizontal="center"/>
    </xf>
    <xf numFmtId="0" fontId="1" fillId="0" borderId="4" xfId="0" applyFont="1" applyBorder="1" applyAlignment="1">
      <alignment horizontal="center" vertical="center" wrapText="1"/>
    </xf>
    <xf numFmtId="0" fontId="0" fillId="5" borderId="5" xfId="0" applyFill="1" applyBorder="1"/>
    <xf numFmtId="0" fontId="7" fillId="5" borderId="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5" borderId="0" xfId="0" applyFill="1" applyAlignment="1">
      <alignment horizontal="center" vertical="center" wrapText="1"/>
    </xf>
    <xf numFmtId="0" fontId="0" fillId="5" borderId="6" xfId="0" applyFill="1" applyBorder="1" applyAlignment="1">
      <alignment horizontal="center" wrapText="1"/>
    </xf>
    <xf numFmtId="0" fontId="0" fillId="5" borderId="7" xfId="0" applyFill="1" applyBorder="1" applyAlignment="1">
      <alignment horizontal="center" wrapText="1"/>
    </xf>
    <xf numFmtId="0" fontId="0" fillId="5" borderId="8" xfId="0" applyFill="1" applyBorder="1" applyAlignment="1">
      <alignment horizontal="center" wrapText="1"/>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5" borderId="12" xfId="0" applyFill="1" applyBorder="1" applyAlignment="1">
      <alignment horizontal="center" wrapText="1"/>
    </xf>
    <xf numFmtId="0" fontId="6" fillId="6" borderId="13" xfId="0" applyFont="1" applyFill="1" applyBorder="1" applyAlignment="1">
      <alignment horizontal="right"/>
    </xf>
    <xf numFmtId="164" fontId="4" fillId="5" borderId="14" xfId="0" applyNumberFormat="1" applyFont="1" applyFill="1" applyBorder="1" applyAlignment="1">
      <alignment horizontal="center"/>
    </xf>
    <xf numFmtId="0" fontId="6" fillId="6" borderId="15" xfId="0" applyFont="1" applyFill="1" applyBorder="1" applyAlignment="1">
      <alignment horizontal="right"/>
    </xf>
    <xf numFmtId="164" fontId="4" fillId="5" borderId="16" xfId="0" applyNumberFormat="1" applyFont="1" applyFill="1" applyBorder="1" applyAlignment="1">
      <alignment horizontal="center"/>
    </xf>
    <xf numFmtId="0" fontId="6" fillId="6" borderId="17" xfId="0" applyFont="1" applyFill="1" applyBorder="1" applyAlignment="1">
      <alignment horizontal="right"/>
    </xf>
    <xf numFmtId="0" fontId="0" fillId="5" borderId="16" xfId="0" applyFill="1" applyBorder="1"/>
    <xf numFmtId="0" fontId="6" fillId="0" borderId="18" xfId="0" applyFont="1" applyBorder="1" applyAlignment="1">
      <alignment horizontal="right" vertical="top" wrapText="1"/>
    </xf>
    <xf numFmtId="0" fontId="0" fillId="5" borderId="19" xfId="0" applyFill="1" applyBorder="1"/>
    <xf numFmtId="0" fontId="4" fillId="5" borderId="0" xfId="0" applyFont="1" applyFill="1" applyAlignment="1">
      <alignment horizontal="center" vertical="center" wrapText="1"/>
    </xf>
    <xf numFmtId="0" fontId="0" fillId="0" borderId="1" xfId="0" applyBorder="1" applyAlignment="1">
      <alignment horizontal="left" vertical="center"/>
    </xf>
    <xf numFmtId="0" fontId="0" fillId="0" borderId="20" xfId="0" applyBorder="1" applyAlignment="1">
      <alignment horizontal="left" vertical="center"/>
    </xf>
    <xf numFmtId="0" fontId="5" fillId="2" borderId="0" xfId="0" applyFont="1" applyFill="1" applyAlignment="1">
      <alignment horizontal="center"/>
    </xf>
    <xf numFmtId="0" fontId="4"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indent="4"/>
    </xf>
    <xf numFmtId="0" fontId="12" fillId="0" borderId="0" xfId="0" applyFont="1" applyAlignment="1">
      <alignment vertical="center"/>
    </xf>
    <xf numFmtId="0" fontId="11" fillId="0" borderId="0" xfId="0" applyFont="1" applyAlignment="1">
      <alignment horizontal="left" vertical="center" indent="8"/>
    </xf>
    <xf numFmtId="0" fontId="13" fillId="0" borderId="0" xfId="0" applyFont="1" applyAlignment="1">
      <alignment horizontal="left" vertical="center" indent="10"/>
    </xf>
    <xf numFmtId="0" fontId="14" fillId="0" borderId="0" xfId="0" applyFont="1" applyAlignment="1">
      <alignment horizontal="left" vertical="center" indent="4"/>
    </xf>
    <xf numFmtId="0" fontId="11" fillId="0" borderId="0" xfId="0" applyFont="1" applyAlignment="1">
      <alignment horizontal="left" vertical="center" indent="12"/>
    </xf>
    <xf numFmtId="0" fontId="14" fillId="0" borderId="0" xfId="0" applyFont="1" applyAlignment="1">
      <alignment horizontal="left" vertical="center" indent="6"/>
    </xf>
    <xf numFmtId="0" fontId="11" fillId="0" borderId="0" xfId="0" applyFont="1" applyAlignment="1">
      <alignment horizontal="left" vertical="center" indent="6"/>
    </xf>
    <xf numFmtId="0" fontId="0" fillId="5" borderId="21" xfId="0" applyFill="1" applyBorder="1" applyAlignment="1">
      <alignment horizontal="center" vertical="center"/>
    </xf>
    <xf numFmtId="0" fontId="0" fillId="0" borderId="16" xfId="0" applyBorder="1" applyAlignment="1">
      <alignment vertical="center"/>
    </xf>
    <xf numFmtId="0" fontId="0" fillId="0" borderId="19" xfId="0" applyBorder="1" applyAlignment="1">
      <alignment vertical="center"/>
    </xf>
    <xf numFmtId="0" fontId="0" fillId="2" borderId="12" xfId="0" applyFill="1" applyBorder="1" applyAlignment="1">
      <alignment horizontal="center" vertical="center"/>
    </xf>
    <xf numFmtId="0" fontId="0" fillId="2" borderId="22" xfId="0" applyFill="1" applyBorder="1" applyAlignment="1">
      <alignment horizontal="center" vertical="center"/>
    </xf>
    <xf numFmtId="164" fontId="16" fillId="5" borderId="17" xfId="0" applyNumberFormat="1" applyFont="1" applyFill="1" applyBorder="1" applyAlignment="1">
      <alignment vertical="center"/>
    </xf>
    <xf numFmtId="164" fontId="16" fillId="5" borderId="18" xfId="0" applyNumberFormat="1" applyFont="1" applyFill="1" applyBorder="1" applyAlignment="1">
      <alignment vertical="center"/>
    </xf>
    <xf numFmtId="0" fontId="6" fillId="6" borderId="23" xfId="0" applyFont="1" applyFill="1" applyBorder="1" applyAlignment="1">
      <alignment horizontal="right" vertical="center"/>
    </xf>
    <xf numFmtId="164" fontId="16" fillId="5" borderId="24" xfId="0" applyNumberFormat="1" applyFont="1" applyFill="1" applyBorder="1" applyAlignment="1">
      <alignment vertical="center"/>
    </xf>
    <xf numFmtId="0" fontId="0" fillId="0" borderId="14" xfId="0" applyBorder="1" applyAlignment="1">
      <alignment vertical="center"/>
    </xf>
    <xf numFmtId="0" fontId="0" fillId="5" borderId="20" xfId="0" applyFill="1" applyBorder="1"/>
    <xf numFmtId="0" fontId="0" fillId="5" borderId="6" xfId="0" applyFill="1" applyBorder="1"/>
    <xf numFmtId="0" fontId="11" fillId="0" borderId="0" xfId="0" applyFont="1" applyAlignment="1">
      <alignment horizontal="left" vertical="center"/>
    </xf>
    <xf numFmtId="0" fontId="4" fillId="0" borderId="0" xfId="0" applyFont="1" applyAlignment="1">
      <alignment horizontal="left" vertical="center"/>
    </xf>
    <xf numFmtId="0" fontId="1" fillId="0" borderId="25" xfId="0" applyFont="1" applyBorder="1" applyAlignment="1">
      <alignment horizontal="center" vertical="center" wrapText="1"/>
    </xf>
    <xf numFmtId="1" fontId="2" fillId="5" borderId="1" xfId="0" applyNumberFormat="1" applyFont="1" applyFill="1" applyBorder="1" applyAlignment="1">
      <alignment horizontal="center" vertical="center"/>
    </xf>
    <xf numFmtId="0" fontId="0" fillId="5" borderId="21" xfId="0" applyFill="1" applyBorder="1" applyAlignment="1">
      <alignment vertical="center"/>
    </xf>
    <xf numFmtId="0" fontId="0" fillId="2" borderId="2" xfId="0" applyFill="1" applyBorder="1" applyAlignment="1">
      <alignment horizontal="center" vertical="center"/>
    </xf>
    <xf numFmtId="0" fontId="4" fillId="5" borderId="21" xfId="0" applyFont="1" applyFill="1" applyBorder="1" applyAlignment="1">
      <alignment horizontal="center" vertical="center" wrapText="1"/>
    </xf>
    <xf numFmtId="0" fontId="6" fillId="4" borderId="1" xfId="0" applyFont="1" applyFill="1" applyBorder="1" applyAlignment="1">
      <alignment vertical="center"/>
    </xf>
    <xf numFmtId="0" fontId="0" fillId="4" borderId="21" xfId="0" applyFill="1" applyBorder="1" applyAlignment="1">
      <alignment vertical="center"/>
    </xf>
    <xf numFmtId="0" fontId="0" fillId="4" borderId="3" xfId="0" applyFill="1" applyBorder="1" applyAlignment="1">
      <alignment vertical="center"/>
    </xf>
    <xf numFmtId="0" fontId="4" fillId="0" borderId="0" xfId="0" applyFont="1" applyAlignment="1">
      <alignment wrapText="1"/>
    </xf>
    <xf numFmtId="0" fontId="0" fillId="5" borderId="20" xfId="0" applyFill="1" applyBorder="1" applyAlignment="1">
      <alignment horizontal="center"/>
    </xf>
    <xf numFmtId="0" fontId="0" fillId="5" borderId="6" xfId="0" applyFill="1" applyBorder="1" applyAlignment="1">
      <alignment horizontal="center"/>
    </xf>
    <xf numFmtId="0" fontId="0" fillId="5" borderId="6" xfId="0" applyFill="1" applyBorder="1" applyAlignment="1">
      <alignment horizontal="center" vertical="center" wrapText="1"/>
    </xf>
    <xf numFmtId="0" fontId="6" fillId="6" borderId="13" xfId="0" applyFont="1" applyFill="1" applyBorder="1" applyAlignment="1">
      <alignment horizontal="right" vertical="center"/>
    </xf>
    <xf numFmtId="0" fontId="6" fillId="6" borderId="15" xfId="0" applyFont="1" applyFill="1" applyBorder="1" applyAlignment="1">
      <alignment horizontal="right" vertical="center"/>
    </xf>
    <xf numFmtId="0" fontId="4" fillId="5" borderId="6" xfId="0" applyFont="1" applyFill="1" applyBorder="1" applyAlignment="1">
      <alignment horizontal="center" vertical="center" wrapText="1"/>
    </xf>
    <xf numFmtId="2" fontId="2" fillId="5" borderId="1" xfId="0" applyNumberFormat="1" applyFont="1" applyFill="1" applyBorder="1" applyAlignment="1">
      <alignment horizontal="center" vertical="center"/>
    </xf>
    <xf numFmtId="0" fontId="6" fillId="3" borderId="59" xfId="0" applyFont="1" applyFill="1" applyBorder="1" applyAlignment="1">
      <alignment horizontal="right" wrapText="1"/>
    </xf>
    <xf numFmtId="0" fontId="6" fillId="3" borderId="17" xfId="0" applyFont="1" applyFill="1" applyBorder="1" applyAlignment="1">
      <alignment horizontal="right" wrapText="1"/>
    </xf>
    <xf numFmtId="0" fontId="6" fillId="4" borderId="17" xfId="0" applyFont="1" applyFill="1" applyBorder="1" applyAlignment="1">
      <alignment vertical="center" wrapText="1"/>
    </xf>
    <xf numFmtId="0" fontId="0" fillId="2" borderId="16" xfId="0" applyFill="1" applyBorder="1" applyAlignment="1">
      <alignment horizontal="center" vertical="center"/>
    </xf>
    <xf numFmtId="0" fontId="0" fillId="2" borderId="62" xfId="0" applyFill="1" applyBorder="1" applyAlignment="1">
      <alignment horizontal="center" vertical="center"/>
    </xf>
    <xf numFmtId="2" fontId="2" fillId="0" borderId="16" xfId="0" applyNumberFormat="1" applyFont="1" applyBorder="1" applyAlignment="1">
      <alignment horizontal="center" vertical="center"/>
    </xf>
    <xf numFmtId="0" fontId="0" fillId="2" borderId="17" xfId="0" applyFill="1" applyBorder="1" applyAlignment="1">
      <alignment wrapText="1"/>
    </xf>
    <xf numFmtId="0" fontId="1" fillId="6"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0" fillId="4" borderId="17" xfId="0" applyFill="1" applyBorder="1" applyAlignment="1">
      <alignment horizontal="center"/>
    </xf>
    <xf numFmtId="2" fontId="0" fillId="0" borderId="16" xfId="0" applyNumberFormat="1" applyBorder="1" applyAlignment="1">
      <alignment horizontal="center"/>
    </xf>
    <xf numFmtId="0" fontId="0" fillId="5" borderId="17" xfId="0" applyFill="1" applyBorder="1"/>
    <xf numFmtId="0" fontId="0" fillId="5" borderId="17" xfId="0" applyFill="1" applyBorder="1" applyAlignment="1">
      <alignment horizontal="center"/>
    </xf>
    <xf numFmtId="0" fontId="0" fillId="5" borderId="18" xfId="0" applyFill="1" applyBorder="1"/>
    <xf numFmtId="0" fontId="0" fillId="0" borderId="5" xfId="0" applyBorder="1" applyAlignment="1">
      <alignment horizontal="center"/>
    </xf>
    <xf numFmtId="2" fontId="0" fillId="5" borderId="5" xfId="0" applyNumberFormat="1" applyFill="1" applyBorder="1" applyAlignment="1">
      <alignment horizontal="center"/>
    </xf>
    <xf numFmtId="0" fontId="0" fillId="5" borderId="5" xfId="0" applyFill="1" applyBorder="1" applyAlignment="1">
      <alignment horizontal="center"/>
    </xf>
    <xf numFmtId="2" fontId="0" fillId="0" borderId="5" xfId="0" applyNumberFormat="1" applyBorder="1" applyAlignment="1">
      <alignment horizontal="center"/>
    </xf>
    <xf numFmtId="2" fontId="0" fillId="0" borderId="19" xfId="0" applyNumberFormat="1" applyBorder="1" applyAlignment="1">
      <alignment horizontal="center"/>
    </xf>
    <xf numFmtId="0" fontId="1" fillId="2" borderId="17" xfId="0" applyFont="1" applyFill="1" applyBorder="1" applyAlignment="1">
      <alignment horizontal="center" vertical="center" wrapText="1"/>
    </xf>
    <xf numFmtId="0" fontId="6" fillId="0" borderId="15" xfId="0" applyFont="1" applyBorder="1" applyAlignment="1">
      <alignment horizontal="right"/>
    </xf>
    <xf numFmtId="0" fontId="6" fillId="0" borderId="18" xfId="0" applyFont="1" applyBorder="1" applyAlignment="1">
      <alignment horizontal="right"/>
    </xf>
    <xf numFmtId="0" fontId="6" fillId="0" borderId="64" xfId="0" applyFont="1" applyBorder="1" applyAlignment="1">
      <alignment horizontal="right" vertical="top" wrapText="1"/>
    </xf>
    <xf numFmtId="0" fontId="6" fillId="0" borderId="17" xfId="0" applyFont="1" applyBorder="1" applyAlignment="1">
      <alignment horizontal="right"/>
    </xf>
    <xf numFmtId="2" fontId="1" fillId="0" borderId="16" xfId="0" applyNumberFormat="1" applyFont="1" applyBorder="1" applyAlignment="1">
      <alignment horizontal="center" vertical="center"/>
    </xf>
    <xf numFmtId="0" fontId="2" fillId="5" borderId="1" xfId="0" applyFont="1" applyFill="1" applyBorder="1" applyAlignment="1">
      <alignment horizontal="center" vertical="center"/>
    </xf>
    <xf numFmtId="2" fontId="2" fillId="5" borderId="16" xfId="0" applyNumberFormat="1" applyFont="1" applyFill="1" applyBorder="1" applyAlignment="1">
      <alignment horizontal="center" vertical="center"/>
    </xf>
    <xf numFmtId="0" fontId="1" fillId="0" borderId="21" xfId="0" applyFont="1" applyBorder="1" applyAlignment="1">
      <alignment horizontal="center" vertical="center" wrapText="1"/>
    </xf>
    <xf numFmtId="2" fontId="0" fillId="0" borderId="21" xfId="0" applyNumberFormat="1" applyBorder="1" applyAlignment="1">
      <alignment horizontal="center"/>
    </xf>
    <xf numFmtId="2" fontId="0" fillId="0" borderId="29" xfId="0" applyNumberFormat="1" applyBorder="1" applyAlignment="1">
      <alignment horizontal="center"/>
    </xf>
    <xf numFmtId="0" fontId="1" fillId="0" borderId="24" xfId="0" applyFont="1" applyBorder="1" applyAlignment="1">
      <alignment horizontal="center" vertical="center" wrapText="1"/>
    </xf>
    <xf numFmtId="0" fontId="1" fillId="0" borderId="14" xfId="0" applyFont="1" applyBorder="1" applyAlignment="1">
      <alignment horizontal="center" vertical="center" wrapText="1"/>
    </xf>
    <xf numFmtId="2" fontId="0" fillId="0" borderId="17" xfId="0" applyNumberFormat="1" applyBorder="1" applyAlignment="1">
      <alignment horizontal="center"/>
    </xf>
    <xf numFmtId="2" fontId="0" fillId="0" borderId="18" xfId="0" applyNumberFormat="1" applyBorder="1" applyAlignment="1">
      <alignment horizontal="center"/>
    </xf>
    <xf numFmtId="2" fontId="0" fillId="4" borderId="21" xfId="0" applyNumberFormat="1" applyFill="1" applyBorder="1" applyAlignment="1">
      <alignment horizontal="center"/>
    </xf>
    <xf numFmtId="0" fontId="6" fillId="3" borderId="46" xfId="0" applyFont="1" applyFill="1" applyBorder="1" applyAlignment="1">
      <alignment horizontal="right" wrapText="1"/>
    </xf>
    <xf numFmtId="0" fontId="6" fillId="3" borderId="47" xfId="0" applyFont="1" applyFill="1" applyBorder="1" applyAlignment="1">
      <alignment horizontal="right" wrapText="1"/>
    </xf>
    <xf numFmtId="0" fontId="6" fillId="3" borderId="48" xfId="0" applyFont="1" applyFill="1" applyBorder="1" applyAlignment="1">
      <alignment horizontal="right" wrapText="1"/>
    </xf>
    <xf numFmtId="164" fontId="4" fillId="5" borderId="3" xfId="0" applyNumberFormat="1" applyFont="1" applyFill="1" applyBorder="1" applyAlignment="1">
      <alignment horizontal="center"/>
    </xf>
    <xf numFmtId="0" fontId="0" fillId="5" borderId="22" xfId="0" applyFill="1" applyBorder="1"/>
    <xf numFmtId="0" fontId="7" fillId="5" borderId="22" xfId="0" applyFont="1" applyFill="1" applyBorder="1" applyAlignment="1">
      <alignment horizontal="center" vertical="center" wrapText="1"/>
    </xf>
    <xf numFmtId="0" fontId="6" fillId="0" borderId="46"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8" xfId="0" applyFont="1" applyBorder="1" applyAlignment="1">
      <alignment horizontal="right" vertical="top" wrapText="1"/>
    </xf>
    <xf numFmtId="0" fontId="0" fillId="5" borderId="21" xfId="0" applyFill="1" applyBorder="1" applyAlignment="1">
      <alignment horizontal="center"/>
    </xf>
    <xf numFmtId="0" fontId="0" fillId="5" borderId="3" xfId="0" applyFill="1" applyBorder="1" applyAlignment="1">
      <alignment horizontal="center"/>
    </xf>
    <xf numFmtId="0" fontId="0" fillId="5" borderId="29" xfId="0" applyFill="1" applyBorder="1" applyAlignment="1">
      <alignment horizontal="center"/>
    </xf>
    <xf numFmtId="0" fontId="0" fillId="5" borderId="22" xfId="0" applyFill="1" applyBorder="1" applyAlignment="1">
      <alignment horizontal="center"/>
    </xf>
    <xf numFmtId="0" fontId="0" fillId="4" borderId="21" xfId="0" applyFill="1" applyBorder="1" applyAlignment="1">
      <alignment horizontal="center"/>
    </xf>
    <xf numFmtId="0" fontId="0" fillId="4" borderId="3" xfId="0" applyFill="1" applyBorder="1" applyAlignment="1">
      <alignment horizontal="center"/>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55" xfId="0" applyFont="1" applyBorder="1" applyAlignment="1">
      <alignment horizontal="center" vertical="center"/>
    </xf>
    <xf numFmtId="0" fontId="5" fillId="2" borderId="51"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4" fillId="5" borderId="1" xfId="0" applyFont="1" applyFill="1" applyBorder="1" applyAlignment="1">
      <alignment horizontal="left"/>
    </xf>
    <xf numFmtId="0" fontId="4" fillId="5" borderId="16" xfId="0" applyFont="1" applyFill="1" applyBorder="1" applyAlignment="1">
      <alignment horizontal="left"/>
    </xf>
    <xf numFmtId="0" fontId="0" fillId="5" borderId="31" xfId="0" applyFill="1" applyBorder="1" applyAlignment="1">
      <alignment horizontal="center"/>
    </xf>
    <xf numFmtId="0" fontId="0" fillId="5" borderId="20"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0" borderId="21" xfId="0" applyBorder="1" applyAlignment="1">
      <alignment horizontal="left"/>
    </xf>
    <xf numFmtId="0" fontId="0" fillId="0" borderId="31" xfId="0" applyBorder="1" applyAlignment="1">
      <alignment horizontal="left"/>
    </xf>
    <xf numFmtId="0" fontId="0" fillId="0" borderId="60" xfId="0" applyBorder="1" applyAlignment="1">
      <alignment horizontal="left"/>
    </xf>
    <xf numFmtId="0" fontId="0" fillId="0" borderId="21" xfId="0" applyBorder="1" applyAlignment="1">
      <alignment horizontal="left" wrapText="1"/>
    </xf>
    <xf numFmtId="0" fontId="0" fillId="0" borderId="31" xfId="0" applyBorder="1" applyAlignment="1">
      <alignment horizontal="left" wrapText="1"/>
    </xf>
    <xf numFmtId="0" fontId="0" fillId="0" borderId="60" xfId="0" applyBorder="1" applyAlignment="1">
      <alignment horizontal="left"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0" fillId="5" borderId="21" xfId="0" applyFill="1" applyBorder="1" applyAlignment="1">
      <alignment horizontal="center" wrapText="1"/>
    </xf>
    <xf numFmtId="0" fontId="0" fillId="5" borderId="31" xfId="0" applyFill="1" applyBorder="1" applyAlignment="1">
      <alignment horizontal="center" wrapText="1"/>
    </xf>
    <xf numFmtId="0" fontId="0" fillId="5" borderId="3" xfId="0" applyFill="1" applyBorder="1" applyAlignment="1">
      <alignment horizontal="center" wrapText="1"/>
    </xf>
    <xf numFmtId="0" fontId="1" fillId="6" borderId="2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20" xfId="0" applyBorder="1" applyAlignment="1">
      <alignment horizontal="left" vertical="center"/>
    </xf>
    <xf numFmtId="0" fontId="0" fillId="0" borderId="6" xfId="0" applyBorder="1" applyAlignment="1">
      <alignment horizontal="left" vertical="center"/>
    </xf>
    <xf numFmtId="0" fontId="0" fillId="0" borderId="61" xfId="0" applyBorder="1" applyAlignment="1">
      <alignment horizontal="left" vertical="center"/>
    </xf>
    <xf numFmtId="0" fontId="0" fillId="0" borderId="1" xfId="0" applyBorder="1" applyAlignment="1">
      <alignment horizontal="left" vertical="center"/>
    </xf>
    <xf numFmtId="0" fontId="0" fillId="0" borderId="16" xfId="0" applyBorder="1" applyAlignment="1">
      <alignment horizontal="left" vertical="center"/>
    </xf>
    <xf numFmtId="0" fontId="5" fillId="2" borderId="51" xfId="0" applyFont="1" applyFill="1" applyBorder="1" applyAlignment="1">
      <alignment horizontal="center"/>
    </xf>
    <xf numFmtId="0" fontId="5" fillId="2" borderId="0" xfId="0" applyFont="1" applyFill="1" applyAlignment="1">
      <alignment horizontal="center"/>
    </xf>
    <xf numFmtId="0" fontId="5" fillId="2" borderId="52" xfId="0" applyFont="1" applyFill="1" applyBorder="1" applyAlignment="1">
      <alignment horizontal="center"/>
    </xf>
    <xf numFmtId="0" fontId="6" fillId="5" borderId="49" xfId="0" applyFont="1" applyFill="1" applyBorder="1" applyAlignment="1">
      <alignment horizontal="left" vertical="top" wrapText="1"/>
    </xf>
    <xf numFmtId="0" fontId="6" fillId="5" borderId="32" xfId="0" applyFont="1" applyFill="1" applyBorder="1" applyAlignment="1">
      <alignment horizontal="left" vertical="top" wrapText="1"/>
    </xf>
    <xf numFmtId="0" fontId="6" fillId="5" borderId="51" xfId="0" applyFont="1" applyFill="1" applyBorder="1" applyAlignment="1">
      <alignment horizontal="left" vertical="top" wrapText="1"/>
    </xf>
    <xf numFmtId="0" fontId="6" fillId="5" borderId="33"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 xfId="0" applyFont="1" applyFill="1" applyBorder="1" applyAlignment="1">
      <alignment horizontal="left" vertical="top" wrapText="1"/>
    </xf>
    <xf numFmtId="0" fontId="4" fillId="5" borderId="20"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4" fillId="5" borderId="29" xfId="0" applyFont="1" applyFill="1" applyBorder="1" applyAlignment="1">
      <alignment horizontal="center" vertical="center"/>
    </xf>
    <xf numFmtId="0" fontId="0" fillId="5" borderId="30" xfId="0" applyFill="1" applyBorder="1" applyAlignment="1">
      <alignment horizontal="center" vertical="center"/>
    </xf>
    <xf numFmtId="0" fontId="0" fillId="5" borderId="22" xfId="0" applyFill="1" applyBorder="1" applyAlignment="1">
      <alignment horizontal="center" vertical="center"/>
    </xf>
    <xf numFmtId="0" fontId="6" fillId="0" borderId="15"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5" xfId="0" applyBorder="1" applyAlignment="1">
      <alignment horizontal="left" vertical="center" wrapText="1"/>
    </xf>
    <xf numFmtId="0" fontId="0" fillId="0" borderId="19" xfId="0" applyBorder="1" applyAlignment="1">
      <alignment horizontal="left" vertical="center" wrapText="1"/>
    </xf>
    <xf numFmtId="0" fontId="0" fillId="2" borderId="20" xfId="0" applyFill="1" applyBorder="1" applyAlignment="1">
      <alignment horizontal="center"/>
    </xf>
    <xf numFmtId="0" fontId="0" fillId="2" borderId="6" xfId="0" applyFill="1" applyBorder="1" applyAlignment="1">
      <alignment horizontal="center"/>
    </xf>
    <xf numFmtId="0" fontId="0" fillId="2" borderId="61" xfId="0" applyFill="1" applyBorder="1" applyAlignment="1">
      <alignment horizontal="center"/>
    </xf>
    <xf numFmtId="164" fontId="4" fillId="5" borderId="34" xfId="0" applyNumberFormat="1" applyFont="1" applyFill="1" applyBorder="1" applyAlignment="1">
      <alignment horizontal="center" vertical="center"/>
    </xf>
    <xf numFmtId="164" fontId="4" fillId="5" borderId="35" xfId="0" applyNumberFormat="1" applyFont="1" applyFill="1" applyBorder="1" applyAlignment="1">
      <alignment horizontal="center" vertical="center"/>
    </xf>
    <xf numFmtId="0" fontId="6" fillId="6" borderId="13" xfId="0" applyFont="1" applyFill="1" applyBorder="1" applyAlignment="1">
      <alignment horizontal="right" vertical="center"/>
    </xf>
    <xf numFmtId="0" fontId="6" fillId="6" borderId="15" xfId="0" applyFont="1" applyFill="1" applyBorder="1" applyAlignment="1">
      <alignment horizontal="right" vertical="center"/>
    </xf>
    <xf numFmtId="0" fontId="6" fillId="6" borderId="36" xfId="0" applyFont="1" applyFill="1" applyBorder="1" applyAlignment="1">
      <alignment horizontal="right" vertical="center"/>
    </xf>
    <xf numFmtId="0" fontId="6" fillId="5" borderId="0" xfId="0" applyFont="1" applyFill="1" applyAlignment="1">
      <alignment horizontal="left" vertical="top" wrapText="1"/>
    </xf>
    <xf numFmtId="0" fontId="6" fillId="5" borderId="52" xfId="0" applyFont="1" applyFill="1" applyBorder="1" applyAlignment="1">
      <alignment horizontal="left" vertical="top" wrapText="1"/>
    </xf>
    <xf numFmtId="164" fontId="4" fillId="5" borderId="24" xfId="0" applyNumberFormat="1" applyFont="1" applyFill="1" applyBorder="1" applyAlignment="1">
      <alignment horizontal="center" vertical="center"/>
    </xf>
    <xf numFmtId="164" fontId="4" fillId="5" borderId="14" xfId="0" applyNumberFormat="1" applyFont="1" applyFill="1" applyBorder="1" applyAlignment="1">
      <alignment horizontal="center" vertical="center"/>
    </xf>
    <xf numFmtId="164" fontId="4" fillId="5" borderId="17" xfId="0" applyNumberFormat="1" applyFont="1" applyFill="1" applyBorder="1" applyAlignment="1">
      <alignment horizontal="center" vertical="center"/>
    </xf>
    <xf numFmtId="164" fontId="4" fillId="5" borderId="16" xfId="0" applyNumberFormat="1" applyFont="1" applyFill="1" applyBorder="1" applyAlignment="1">
      <alignment horizontal="center" vertical="center"/>
    </xf>
    <xf numFmtId="0" fontId="6" fillId="6" borderId="17" xfId="0" applyFont="1" applyFill="1" applyBorder="1" applyAlignment="1">
      <alignment horizontal="right" vertical="center" wrapText="1"/>
    </xf>
    <xf numFmtId="0" fontId="6" fillId="6" borderId="1" xfId="0" applyFont="1" applyFill="1" applyBorder="1" applyAlignment="1">
      <alignment horizontal="right" vertical="center"/>
    </xf>
    <xf numFmtId="0" fontId="6" fillId="0" borderId="17" xfId="0" applyFont="1" applyBorder="1" applyAlignment="1">
      <alignment horizontal="right" vertical="center" wrapText="1"/>
    </xf>
    <xf numFmtId="0" fontId="6" fillId="0" borderId="1" xfId="0" applyFont="1" applyBorder="1" applyAlignment="1">
      <alignment horizontal="right" vertical="center" wrapText="1"/>
    </xf>
    <xf numFmtId="0" fontId="4" fillId="0" borderId="21" xfId="0" applyFont="1" applyBorder="1" applyAlignment="1">
      <alignment horizontal="center" vertical="center" wrapText="1"/>
    </xf>
    <xf numFmtId="0" fontId="4" fillId="0" borderId="6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2" borderId="5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 xfId="0" applyFont="1" applyBorder="1" applyAlignment="1">
      <alignment horizontal="center" vertical="center" wrapText="1"/>
    </xf>
    <xf numFmtId="0" fontId="0" fillId="2" borderId="51" xfId="0" applyFill="1" applyBorder="1" applyAlignment="1">
      <alignment horizontal="center"/>
    </xf>
    <xf numFmtId="0" fontId="0" fillId="2" borderId="52" xfId="0" applyFill="1" applyBorder="1" applyAlignment="1">
      <alignment horizontal="center"/>
    </xf>
    <xf numFmtId="0" fontId="0" fillId="0" borderId="15" xfId="0" applyBorder="1" applyAlignment="1">
      <alignment horizontal="left" vertical="center" wrapText="1"/>
    </xf>
    <xf numFmtId="0" fontId="0" fillId="0" borderId="31" xfId="0" applyBorder="1" applyAlignment="1">
      <alignment horizontal="left" vertical="center" wrapText="1"/>
    </xf>
    <xf numFmtId="0" fontId="0" fillId="0" borderId="60" xfId="0" applyBorder="1" applyAlignment="1">
      <alignment horizontal="left" vertical="center" wrapText="1"/>
    </xf>
    <xf numFmtId="0" fontId="4" fillId="0" borderId="36" xfId="0" applyFont="1" applyBorder="1" applyAlignment="1">
      <alignment horizontal="left" vertical="center" wrapText="1"/>
    </xf>
    <xf numFmtId="0" fontId="0" fillId="0" borderId="30" xfId="0" applyBorder="1" applyAlignment="1">
      <alignment horizontal="left" vertical="center" wrapText="1"/>
    </xf>
    <xf numFmtId="0" fontId="0" fillId="0" borderId="65" xfId="0" applyBorder="1" applyAlignment="1">
      <alignment horizontal="left" vertical="center" wrapText="1"/>
    </xf>
    <xf numFmtId="0" fontId="0" fillId="5" borderId="17" xfId="0" applyFill="1" applyBorder="1" applyAlignment="1">
      <alignment horizontal="center"/>
    </xf>
    <xf numFmtId="0" fontId="0" fillId="5" borderId="1" xfId="0" applyFill="1" applyBorder="1" applyAlignment="1">
      <alignment horizontal="center"/>
    </xf>
    <xf numFmtId="0" fontId="0" fillId="5" borderId="16" xfId="0" applyFill="1" applyBorder="1" applyAlignment="1">
      <alignment horizontal="center"/>
    </xf>
    <xf numFmtId="0" fontId="0" fillId="5" borderId="18" xfId="0" applyFill="1" applyBorder="1" applyAlignment="1">
      <alignment horizontal="center"/>
    </xf>
    <xf numFmtId="0" fontId="0" fillId="5" borderId="5" xfId="0" applyFill="1" applyBorder="1" applyAlignment="1">
      <alignment horizontal="center"/>
    </xf>
    <xf numFmtId="0" fontId="0" fillId="5" borderId="19" xfId="0" applyFill="1" applyBorder="1" applyAlignment="1">
      <alignment horizontal="center"/>
    </xf>
    <xf numFmtId="0" fontId="3" fillId="0" borderId="37"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8" xfId="0" applyFont="1" applyBorder="1" applyAlignment="1">
      <alignment horizontal="center" vertical="center" wrapText="1"/>
    </xf>
    <xf numFmtId="0" fontId="4" fillId="5" borderId="59" xfId="0" applyFont="1" applyFill="1" applyBorder="1" applyAlignment="1">
      <alignment horizontal="center"/>
    </xf>
    <xf numFmtId="0" fontId="4" fillId="5" borderId="2" xfId="0" applyFont="1" applyFill="1" applyBorder="1" applyAlignment="1">
      <alignment horizontal="center"/>
    </xf>
    <xf numFmtId="0" fontId="4" fillId="5" borderId="62" xfId="0" applyFont="1" applyFill="1" applyBorder="1" applyAlignment="1">
      <alignment horizontal="center"/>
    </xf>
    <xf numFmtId="0" fontId="4" fillId="5" borderId="17" xfId="0" applyFont="1" applyFill="1" applyBorder="1" applyAlignment="1">
      <alignment horizontal="center"/>
    </xf>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18" xfId="0" applyFont="1" applyFill="1" applyBorder="1" applyAlignment="1">
      <alignment horizontal="center"/>
    </xf>
    <xf numFmtId="0" fontId="4" fillId="5" borderId="5" xfId="0" applyFont="1" applyFill="1" applyBorder="1" applyAlignment="1">
      <alignment horizontal="center"/>
    </xf>
    <xf numFmtId="0" fontId="4" fillId="5" borderId="19" xfId="0" applyFont="1" applyFill="1" applyBorder="1" applyAlignment="1">
      <alignment horizontal="center"/>
    </xf>
    <xf numFmtId="0" fontId="0" fillId="0" borderId="24" xfId="0" applyBorder="1" applyAlignment="1">
      <alignment horizontal="left" wrapText="1"/>
    </xf>
    <xf numFmtId="0" fontId="0" fillId="0" borderId="45" xfId="0" applyBorder="1" applyAlignment="1">
      <alignment horizontal="left" wrapText="1"/>
    </xf>
    <xf numFmtId="0" fontId="0" fillId="0" borderId="14" xfId="0" applyBorder="1" applyAlignment="1">
      <alignment horizontal="left" wrapText="1"/>
    </xf>
    <xf numFmtId="0" fontId="0" fillId="0" borderId="59" xfId="0" applyBorder="1" applyAlignment="1">
      <alignment horizontal="left" vertical="center"/>
    </xf>
    <xf numFmtId="0" fontId="0" fillId="0" borderId="2" xfId="0" applyBorder="1" applyAlignment="1">
      <alignment horizontal="left" vertical="center"/>
    </xf>
    <xf numFmtId="0" fontId="0" fillId="0" borderId="6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horizontal="left" vertical="center"/>
    </xf>
    <xf numFmtId="0" fontId="0" fillId="5" borderId="24" xfId="0" applyFill="1" applyBorder="1" applyAlignment="1">
      <alignment horizontal="center"/>
    </xf>
    <xf numFmtId="0" fontId="0" fillId="5" borderId="45" xfId="0" applyFill="1" applyBorder="1" applyAlignment="1">
      <alignment horizontal="center"/>
    </xf>
    <xf numFmtId="0" fontId="0" fillId="5" borderId="14" xfId="0" applyFill="1" applyBorder="1" applyAlignment="1">
      <alignment horizontal="center"/>
    </xf>
    <xf numFmtId="0" fontId="6"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0" fillId="2" borderId="0" xfId="0" applyFill="1" applyAlignment="1">
      <alignment horizontal="center"/>
    </xf>
    <xf numFmtId="0" fontId="6" fillId="0" borderId="1" xfId="0" applyFont="1" applyBorder="1" applyAlignment="1">
      <alignment horizontal="center" vertical="center" wrapText="1"/>
    </xf>
    <xf numFmtId="0" fontId="7" fillId="0" borderId="5" xfId="0" applyFont="1" applyBorder="1" applyAlignment="1">
      <alignment horizontal="center"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63" xfId="0" applyFont="1" applyBorder="1" applyAlignment="1">
      <alignment horizontal="left" vertical="center" wrapText="1"/>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52" xfId="0" applyFont="1" applyBorder="1" applyAlignment="1">
      <alignment horizontal="left" vertical="center" wrapText="1"/>
    </xf>
    <xf numFmtId="0" fontId="4" fillId="0" borderId="42" xfId="0" applyFont="1" applyBorder="1" applyAlignment="1">
      <alignment horizontal="left" vertical="center" wrapText="1"/>
    </xf>
    <xf numFmtId="0" fontId="4" fillId="0" borderId="10" xfId="0" applyFont="1" applyBorder="1" applyAlignment="1">
      <alignment horizontal="left" vertical="center" wrapText="1"/>
    </xf>
    <xf numFmtId="0" fontId="4" fillId="0" borderId="53" xfId="0" applyFont="1"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63"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42" xfId="0" applyBorder="1" applyAlignment="1">
      <alignment horizontal="left" vertical="center" wrapText="1"/>
    </xf>
    <xf numFmtId="0" fontId="0" fillId="0" borderId="10" xfId="0" applyBorder="1" applyAlignment="1">
      <alignment horizontal="left" vertical="center" wrapText="1"/>
    </xf>
    <xf numFmtId="0" fontId="0" fillId="0" borderId="53" xfId="0" applyBorder="1" applyAlignment="1">
      <alignment horizontal="left" vertical="center" wrapText="1"/>
    </xf>
    <xf numFmtId="0" fontId="0" fillId="5" borderId="39" xfId="0" applyFill="1" applyBorder="1" applyAlignment="1">
      <alignment horizontal="center" vertical="center"/>
    </xf>
    <xf numFmtId="0" fontId="0" fillId="5" borderId="40" xfId="0" applyFill="1" applyBorder="1" applyAlignment="1">
      <alignment horizontal="center" vertical="center"/>
    </xf>
    <xf numFmtId="0" fontId="0" fillId="5" borderId="41" xfId="0" applyFill="1" applyBorder="1" applyAlignment="1">
      <alignment horizontal="center" vertical="center"/>
    </xf>
    <xf numFmtId="0" fontId="0" fillId="5" borderId="44" xfId="0" applyFill="1" applyBorder="1" applyAlignment="1">
      <alignment horizontal="center" vertical="center"/>
    </xf>
    <xf numFmtId="0" fontId="0" fillId="5" borderId="0" xfId="0" applyFill="1" applyAlignment="1">
      <alignment horizontal="center" vertical="center"/>
    </xf>
    <xf numFmtId="0" fontId="0" fillId="5" borderId="33" xfId="0" applyFill="1" applyBorder="1" applyAlignment="1">
      <alignment horizontal="center" vertical="center"/>
    </xf>
    <xf numFmtId="0" fontId="0" fillId="5" borderId="42" xfId="0" applyFill="1" applyBorder="1" applyAlignment="1">
      <alignment horizontal="center" vertical="center"/>
    </xf>
    <xf numFmtId="0" fontId="0" fillId="5" borderId="10" xfId="0" applyFill="1" applyBorder="1" applyAlignment="1">
      <alignment horizontal="center" vertical="center"/>
    </xf>
    <xf numFmtId="0" fontId="0" fillId="5" borderId="43"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vertical="top"/>
    </xf>
    <xf numFmtId="0" fontId="0" fillId="0" borderId="16" xfId="0" applyBorder="1" applyAlignment="1">
      <alignment vertical="top"/>
    </xf>
    <xf numFmtId="0" fontId="0" fillId="5" borderId="39" xfId="0" applyFill="1" applyBorder="1" applyAlignment="1">
      <alignment horizontal="center"/>
    </xf>
    <xf numFmtId="0" fontId="0" fillId="5" borderId="40" xfId="0" applyFill="1" applyBorder="1" applyAlignment="1">
      <alignment horizontal="center"/>
    </xf>
    <xf numFmtId="0" fontId="0" fillId="5" borderId="41" xfId="0" applyFill="1" applyBorder="1" applyAlignment="1">
      <alignment horizontal="center"/>
    </xf>
    <xf numFmtId="0" fontId="0" fillId="0" borderId="2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5" borderId="39" xfId="0" applyFont="1" applyFill="1" applyBorder="1" applyAlignment="1">
      <alignment horizontal="center" vertical="center" wrapText="1"/>
    </xf>
    <xf numFmtId="0" fontId="0" fillId="5" borderId="40" xfId="0" applyFill="1" applyBorder="1" applyAlignment="1">
      <alignment horizontal="center" vertical="center" wrapText="1"/>
    </xf>
    <xf numFmtId="0" fontId="0" fillId="5" borderId="41" xfId="0" applyFill="1" applyBorder="1" applyAlignment="1">
      <alignment horizontal="center" vertical="center" wrapText="1"/>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63" xfId="0" applyBorder="1" applyAlignment="1">
      <alignment horizontal="left" vertical="top" wrapText="1"/>
    </xf>
    <xf numFmtId="0" fontId="0" fillId="0" borderId="20" xfId="0" applyBorder="1" applyAlignment="1">
      <alignment horizontal="left" vertical="top"/>
    </xf>
    <xf numFmtId="0" fontId="0" fillId="0" borderId="6" xfId="0" applyBorder="1" applyAlignment="1">
      <alignment horizontal="left" vertical="top"/>
    </xf>
    <xf numFmtId="0" fontId="0" fillId="0" borderId="61" xfId="0" applyBorder="1" applyAlignment="1">
      <alignment horizontal="left" vertical="top"/>
    </xf>
    <xf numFmtId="0" fontId="4" fillId="0" borderId="17" xfId="0" applyFont="1"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24" xfId="0" applyBorder="1" applyAlignment="1">
      <alignment horizontal="left" vertical="center" wrapText="1"/>
    </xf>
    <xf numFmtId="0" fontId="0" fillId="0" borderId="45"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4" fillId="5" borderId="6" xfId="0" applyFont="1" applyFill="1" applyBorder="1" applyAlignment="1">
      <alignment horizontal="center" vertical="center" wrapText="1"/>
    </xf>
    <xf numFmtId="0" fontId="4" fillId="0" borderId="18" xfId="0" applyFont="1" applyBorder="1" applyAlignment="1">
      <alignment horizontal="left" vertical="center" wrapText="1"/>
    </xf>
    <xf numFmtId="0" fontId="4" fillId="5" borderId="30" xfId="0" applyFont="1" applyFill="1" applyBorder="1" applyAlignment="1">
      <alignment horizontal="center" vertical="center"/>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0" fillId="5" borderId="11" xfId="0" applyFill="1" applyBorder="1" applyAlignment="1">
      <alignment horizontal="center"/>
    </xf>
    <xf numFmtId="0" fontId="0" fillId="0" borderId="24" xfId="0" applyBorder="1" applyAlignment="1">
      <alignment horizontal="left"/>
    </xf>
    <xf numFmtId="0" fontId="0" fillId="0" borderId="45" xfId="0" applyBorder="1" applyAlignment="1">
      <alignment horizontal="left"/>
    </xf>
    <xf numFmtId="0" fontId="0" fillId="0" borderId="14" xfId="0" applyBorder="1" applyAlignment="1">
      <alignment horizontal="left"/>
    </xf>
    <xf numFmtId="0" fontId="0" fillId="0" borderId="17" xfId="0" applyBorder="1" applyAlignment="1">
      <alignment horizontal="left" wrapText="1"/>
    </xf>
    <xf numFmtId="0" fontId="0" fillId="0" borderId="1" xfId="0" applyBorder="1" applyAlignment="1">
      <alignment horizontal="left" wrapText="1"/>
    </xf>
    <xf numFmtId="0" fontId="0" fillId="0" borderId="16" xfId="0" applyBorder="1" applyAlignment="1">
      <alignment horizontal="left"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6"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0" fillId="0" borderId="24" xfId="0" applyBorder="1" applyAlignment="1">
      <alignment horizontal="left" vertical="center"/>
    </xf>
    <xf numFmtId="0" fontId="0" fillId="0" borderId="45" xfId="0" applyBorder="1" applyAlignment="1">
      <alignment horizontal="left" vertical="center"/>
    </xf>
    <xf numFmtId="0" fontId="0" fillId="0" borderId="14" xfId="0" applyBorder="1" applyAlignment="1">
      <alignment horizontal="left" vertical="center"/>
    </xf>
    <xf numFmtId="0" fontId="6" fillId="5" borderId="50"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5" borderId="53" xfId="0" applyFont="1" applyFill="1" applyBorder="1" applyAlignment="1">
      <alignment horizontal="left" vertical="top" wrapText="1"/>
    </xf>
    <xf numFmtId="0" fontId="0" fillId="5" borderId="15" xfId="0" applyFill="1" applyBorder="1" applyAlignment="1">
      <alignment horizontal="center" wrapText="1"/>
    </xf>
    <xf numFmtId="0" fontId="4" fillId="5" borderId="10"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43" xfId="0" applyFill="1" applyBorder="1" applyAlignment="1">
      <alignment horizontal="center" vertical="center" wrapText="1"/>
    </xf>
    <xf numFmtId="0" fontId="0" fillId="0" borderId="54" xfId="0" applyBorder="1" applyAlignment="1">
      <alignment horizontal="left" vertical="center"/>
    </xf>
    <xf numFmtId="0" fontId="0" fillId="0" borderId="11" xfId="0" applyBorder="1" applyAlignment="1">
      <alignment horizontal="left" vertical="center"/>
    </xf>
    <xf numFmtId="0" fontId="0" fillId="0" borderId="55" xfId="0" applyBorder="1" applyAlignment="1">
      <alignment horizontal="left" vertical="center"/>
    </xf>
    <xf numFmtId="0" fontId="0" fillId="5" borderId="13" xfId="0" applyFill="1" applyBorder="1" applyAlignment="1">
      <alignment horizontal="center"/>
    </xf>
    <xf numFmtId="0" fontId="0" fillId="5" borderId="30" xfId="0" applyFill="1" applyBorder="1" applyAlignment="1">
      <alignment horizontal="center"/>
    </xf>
    <xf numFmtId="0" fontId="0" fillId="0" borderId="13" xfId="0"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47"/>
  <sheetViews>
    <sheetView tabSelected="1" zoomScaleNormal="100" workbookViewId="0">
      <selection activeCell="I32" sqref="I32"/>
    </sheetView>
  </sheetViews>
  <sheetFormatPr defaultRowHeight="13.2" x14ac:dyDescent="0.25"/>
  <cols>
    <col min="1" max="1" width="21.6640625" style="1" customWidth="1"/>
    <col min="2" max="2" width="13.5546875" customWidth="1"/>
    <col min="3" max="3" width="21.5546875" customWidth="1"/>
    <col min="4" max="4" width="7.33203125" customWidth="1"/>
    <col min="5" max="5" width="13.6640625" customWidth="1"/>
    <col min="6" max="6" width="34.5546875" customWidth="1"/>
    <col min="7" max="7" width="7.88671875" customWidth="1"/>
    <col min="8" max="8" width="15.88671875" customWidth="1"/>
    <col min="9" max="9" width="15.44140625" customWidth="1"/>
    <col min="10" max="10" width="18.44140625" customWidth="1"/>
    <col min="11" max="31" width="9.109375" customWidth="1"/>
  </cols>
  <sheetData>
    <row r="1" spans="1:10" ht="33.75" customHeight="1" x14ac:dyDescent="0.25">
      <c r="A1" s="139" t="s">
        <v>55</v>
      </c>
      <c r="B1" s="140"/>
      <c r="C1" s="140"/>
      <c r="D1" s="140"/>
      <c r="E1" s="140"/>
      <c r="F1" s="140"/>
      <c r="G1" s="140"/>
      <c r="H1" s="140"/>
      <c r="I1" s="140"/>
      <c r="J1" s="141"/>
    </row>
    <row r="2" spans="1:10" s="4" customFormat="1" ht="12.9" customHeight="1" x14ac:dyDescent="0.25">
      <c r="A2" s="86" t="s">
        <v>23</v>
      </c>
      <c r="B2" s="145"/>
      <c r="C2" s="145"/>
      <c r="D2" s="145"/>
      <c r="E2" s="145"/>
      <c r="F2" s="145"/>
      <c r="G2" s="145"/>
      <c r="H2" s="145"/>
      <c r="I2" s="145"/>
      <c r="J2" s="146"/>
    </row>
    <row r="3" spans="1:10" s="4" customFormat="1" ht="12.9" customHeight="1" x14ac:dyDescent="0.25">
      <c r="A3" s="87" t="s">
        <v>24</v>
      </c>
      <c r="B3" s="145"/>
      <c r="C3" s="145"/>
      <c r="D3" s="145"/>
      <c r="E3" s="145"/>
      <c r="F3" s="145"/>
      <c r="G3" s="145"/>
      <c r="H3" s="145"/>
      <c r="I3" s="145"/>
      <c r="J3" s="146"/>
    </row>
    <row r="4" spans="1:10" s="4" customFormat="1" ht="12.9" customHeight="1" x14ac:dyDescent="0.25">
      <c r="A4" s="87" t="s">
        <v>25</v>
      </c>
      <c r="B4" s="145"/>
      <c r="C4" s="145"/>
      <c r="D4" s="145"/>
      <c r="E4" s="145"/>
      <c r="F4" s="145"/>
      <c r="G4" s="145"/>
      <c r="H4" s="145"/>
      <c r="I4" s="145"/>
      <c r="J4" s="146"/>
    </row>
    <row r="5" spans="1:10" s="4" customFormat="1" ht="12.9" customHeight="1" x14ac:dyDescent="0.25">
      <c r="A5" s="87" t="s">
        <v>26</v>
      </c>
      <c r="B5" s="145"/>
      <c r="C5" s="145"/>
      <c r="D5" s="145"/>
      <c r="E5" s="145"/>
      <c r="F5" s="145"/>
      <c r="G5" s="145"/>
      <c r="H5" s="145"/>
      <c r="I5" s="145"/>
      <c r="J5" s="146"/>
    </row>
    <row r="6" spans="1:10" s="4" customFormat="1" ht="12.9" customHeight="1" x14ac:dyDescent="0.25">
      <c r="A6" s="87" t="s">
        <v>27</v>
      </c>
      <c r="B6" s="145"/>
      <c r="C6" s="145"/>
      <c r="D6" s="145"/>
      <c r="E6" s="145"/>
      <c r="F6" s="145"/>
      <c r="G6" s="145"/>
      <c r="H6" s="145"/>
      <c r="I6" s="145"/>
      <c r="J6" s="146"/>
    </row>
    <row r="7" spans="1:10" s="4" customFormat="1" ht="12.9" customHeight="1" x14ac:dyDescent="0.25">
      <c r="A7" s="87" t="s">
        <v>34</v>
      </c>
      <c r="B7" s="145"/>
      <c r="C7" s="145"/>
      <c r="D7" s="145"/>
      <c r="E7" s="145"/>
      <c r="F7" s="145"/>
      <c r="G7" s="145"/>
      <c r="H7" s="145"/>
      <c r="I7" s="145"/>
      <c r="J7" s="146"/>
    </row>
    <row r="8" spans="1:10" s="4" customFormat="1" ht="15.6" x14ac:dyDescent="0.25">
      <c r="A8" s="142" t="s">
        <v>28</v>
      </c>
      <c r="B8" s="143"/>
      <c r="C8" s="143"/>
      <c r="D8" s="143"/>
      <c r="E8" s="143"/>
      <c r="F8" s="143"/>
      <c r="G8" s="143"/>
      <c r="H8" s="143"/>
      <c r="I8" s="143"/>
      <c r="J8" s="144"/>
    </row>
    <row r="9" spans="1:10" s="4" customFormat="1" ht="13.8" x14ac:dyDescent="0.25">
      <c r="A9" s="36" t="s">
        <v>20</v>
      </c>
      <c r="B9" s="15"/>
      <c r="C9" s="157" t="s">
        <v>22</v>
      </c>
      <c r="D9" s="131"/>
      <c r="E9" s="147"/>
      <c r="F9" s="147"/>
      <c r="G9" s="132"/>
      <c r="H9" s="151" t="s">
        <v>0</v>
      </c>
      <c r="I9" s="152"/>
      <c r="J9" s="153"/>
    </row>
    <row r="10" spans="1:10" s="4" customFormat="1" ht="13.8" x14ac:dyDescent="0.25">
      <c r="A10" s="36" t="s">
        <v>21</v>
      </c>
      <c r="B10" s="15"/>
      <c r="C10" s="158"/>
      <c r="D10" s="160"/>
      <c r="E10" s="161"/>
      <c r="F10" s="161"/>
      <c r="G10" s="162"/>
      <c r="H10" s="151" t="s">
        <v>1</v>
      </c>
      <c r="I10" s="152"/>
      <c r="J10" s="153"/>
    </row>
    <row r="11" spans="1:10" s="4" customFormat="1" ht="13.8" x14ac:dyDescent="0.25">
      <c r="A11" s="38" t="s">
        <v>41</v>
      </c>
      <c r="B11" s="16"/>
      <c r="C11" s="158"/>
      <c r="D11" s="179"/>
      <c r="E11" s="180"/>
      <c r="F11" s="180"/>
      <c r="G11" s="181"/>
      <c r="H11" s="154" t="s">
        <v>2</v>
      </c>
      <c r="I11" s="155"/>
      <c r="J11" s="156"/>
    </row>
    <row r="12" spans="1:10" s="4" customFormat="1" ht="28.2" thickBot="1" x14ac:dyDescent="0.3">
      <c r="A12" s="40" t="s">
        <v>63</v>
      </c>
      <c r="B12" s="24"/>
      <c r="C12" s="159"/>
      <c r="D12" s="182"/>
      <c r="E12" s="183"/>
      <c r="F12" s="183"/>
      <c r="G12" s="184"/>
      <c r="H12" s="187" t="s">
        <v>45</v>
      </c>
      <c r="I12" s="187"/>
      <c r="J12" s="188"/>
    </row>
    <row r="13" spans="1:10" ht="15" customHeight="1" x14ac:dyDescent="0.25">
      <c r="A13" s="173" t="s">
        <v>42</v>
      </c>
      <c r="B13" s="174"/>
      <c r="C13" s="137" t="s">
        <v>29</v>
      </c>
      <c r="D13" s="148"/>
      <c r="E13" s="149"/>
      <c r="F13" s="149"/>
      <c r="G13" s="150"/>
      <c r="H13" s="165" t="s">
        <v>30</v>
      </c>
      <c r="I13" s="166"/>
      <c r="J13" s="167"/>
    </row>
    <row r="14" spans="1:10" ht="15" customHeight="1" x14ac:dyDescent="0.25">
      <c r="A14" s="175"/>
      <c r="B14" s="176"/>
      <c r="C14" s="138"/>
      <c r="D14" s="131"/>
      <c r="E14" s="147"/>
      <c r="F14" s="147"/>
      <c r="G14" s="132"/>
      <c r="H14" s="168" t="s">
        <v>31</v>
      </c>
      <c r="I14" s="168"/>
      <c r="J14" s="169"/>
    </row>
    <row r="15" spans="1:10" ht="15" customHeight="1" x14ac:dyDescent="0.25">
      <c r="A15" s="177"/>
      <c r="B15" s="178"/>
      <c r="C15" s="138"/>
      <c r="D15" s="131"/>
      <c r="E15" s="147"/>
      <c r="F15" s="147"/>
      <c r="G15" s="132"/>
      <c r="H15" s="168" t="s">
        <v>32</v>
      </c>
      <c r="I15" s="168"/>
      <c r="J15" s="169"/>
    </row>
    <row r="16" spans="1:10" ht="3" customHeight="1" x14ac:dyDescent="0.25">
      <c r="A16" s="142" t="s">
        <v>33</v>
      </c>
      <c r="B16" s="143"/>
      <c r="C16" s="143"/>
      <c r="D16" s="143"/>
      <c r="E16" s="143"/>
      <c r="F16" s="143"/>
      <c r="G16" s="143"/>
      <c r="H16" s="143"/>
      <c r="I16" s="143"/>
      <c r="J16" s="144"/>
    </row>
    <row r="17" spans="1:19" s="4" customFormat="1" ht="15.75" customHeight="1" x14ac:dyDescent="0.25">
      <c r="A17" s="142"/>
      <c r="B17" s="143"/>
      <c r="C17" s="143"/>
      <c r="D17" s="143"/>
      <c r="E17" s="143"/>
      <c r="F17" s="143"/>
      <c r="G17" s="143"/>
      <c r="H17" s="143"/>
      <c r="I17" s="143"/>
      <c r="J17" s="144"/>
    </row>
    <row r="18" spans="1:19" s="4" customFormat="1" ht="15" customHeight="1" x14ac:dyDescent="0.25">
      <c r="A18" s="106" t="s">
        <v>20</v>
      </c>
      <c r="B18" s="15"/>
      <c r="C18" s="157" t="s">
        <v>22</v>
      </c>
      <c r="D18" s="131"/>
      <c r="E18" s="147"/>
      <c r="F18" s="147"/>
      <c r="G18" s="132"/>
      <c r="H18" s="151" t="s">
        <v>0</v>
      </c>
      <c r="I18" s="152"/>
      <c r="J18" s="153"/>
    </row>
    <row r="19" spans="1:19" s="4" customFormat="1" ht="13.8" x14ac:dyDescent="0.25">
      <c r="A19" s="106" t="s">
        <v>21</v>
      </c>
      <c r="B19" s="15"/>
      <c r="C19" s="158"/>
      <c r="D19" s="160"/>
      <c r="E19" s="161"/>
      <c r="F19" s="161"/>
      <c r="G19" s="162"/>
      <c r="H19" s="151" t="s">
        <v>1</v>
      </c>
      <c r="I19" s="152"/>
      <c r="J19" s="153"/>
    </row>
    <row r="20" spans="1:19" s="4" customFormat="1" ht="13.8" x14ac:dyDescent="0.25">
      <c r="A20" s="109" t="s">
        <v>41</v>
      </c>
      <c r="B20" s="16"/>
      <c r="C20" s="158"/>
      <c r="D20" s="179"/>
      <c r="E20" s="180"/>
      <c r="F20" s="180"/>
      <c r="G20" s="181"/>
      <c r="H20" s="154" t="s">
        <v>2</v>
      </c>
      <c r="I20" s="155"/>
      <c r="J20" s="156"/>
    </row>
    <row r="21" spans="1:19" s="4" customFormat="1" ht="31.5" customHeight="1" thickBot="1" x14ac:dyDescent="0.3">
      <c r="A21" s="40" t="s">
        <v>63</v>
      </c>
      <c r="B21" s="24"/>
      <c r="C21" s="159"/>
      <c r="D21" s="182"/>
      <c r="E21" s="183"/>
      <c r="F21" s="183"/>
      <c r="G21" s="184"/>
      <c r="H21" s="187" t="s">
        <v>45</v>
      </c>
      <c r="I21" s="187"/>
      <c r="J21" s="188"/>
    </row>
    <row r="22" spans="1:19" ht="15" customHeight="1" x14ac:dyDescent="0.25">
      <c r="A22" s="173" t="s">
        <v>42</v>
      </c>
      <c r="B22" s="174"/>
      <c r="C22" s="137" t="s">
        <v>29</v>
      </c>
      <c r="D22" s="148"/>
      <c r="E22" s="149"/>
      <c r="F22" s="149"/>
      <c r="G22" s="150"/>
      <c r="H22" s="165" t="s">
        <v>30</v>
      </c>
      <c r="I22" s="166"/>
      <c r="J22" s="167"/>
    </row>
    <row r="23" spans="1:19" ht="15" customHeight="1" x14ac:dyDescent="0.25">
      <c r="A23" s="175"/>
      <c r="B23" s="176"/>
      <c r="C23" s="138"/>
      <c r="D23" s="131"/>
      <c r="E23" s="147"/>
      <c r="F23" s="147"/>
      <c r="G23" s="132"/>
      <c r="H23" s="168" t="s">
        <v>31</v>
      </c>
      <c r="I23" s="168"/>
      <c r="J23" s="169"/>
    </row>
    <row r="24" spans="1:19" ht="15" customHeight="1" x14ac:dyDescent="0.25">
      <c r="A24" s="177"/>
      <c r="B24" s="178"/>
      <c r="C24" s="138"/>
      <c r="D24" s="131"/>
      <c r="E24" s="147"/>
      <c r="F24" s="147"/>
      <c r="G24" s="132"/>
      <c r="H24" s="168" t="s">
        <v>32</v>
      </c>
      <c r="I24" s="168"/>
      <c r="J24" s="169"/>
    </row>
    <row r="25" spans="1:19" ht="15.6" x14ac:dyDescent="0.3">
      <c r="A25" s="170" t="s">
        <v>35</v>
      </c>
      <c r="B25" s="171"/>
      <c r="C25" s="171"/>
      <c r="D25" s="171"/>
      <c r="E25" s="171"/>
      <c r="F25" s="171"/>
      <c r="G25" s="171"/>
      <c r="H25" s="171"/>
      <c r="I25" s="171"/>
      <c r="J25" s="172"/>
    </row>
    <row r="26" spans="1:19" ht="40.799999999999997" customHeight="1" x14ac:dyDescent="0.25">
      <c r="A26" s="185" t="s">
        <v>48</v>
      </c>
      <c r="B26" s="186"/>
      <c r="C26" s="22" t="s">
        <v>4</v>
      </c>
      <c r="D26" s="17"/>
      <c r="E26" s="9"/>
      <c r="F26" s="8" t="s">
        <v>5</v>
      </c>
      <c r="G26" s="10">
        <f>SUM(D26*26)</f>
        <v>0</v>
      </c>
      <c r="H26" s="9"/>
      <c r="I26" s="8" t="s">
        <v>3</v>
      </c>
      <c r="J26" s="91">
        <f>SUM(G26/52)*12</f>
        <v>0</v>
      </c>
      <c r="S26" s="10">
        <f>SUM(J26*26)</f>
        <v>0</v>
      </c>
    </row>
    <row r="27" spans="1:19" ht="3" customHeight="1" x14ac:dyDescent="0.25">
      <c r="A27" s="105"/>
      <c r="B27" s="9"/>
      <c r="C27" s="9"/>
      <c r="D27" s="9"/>
      <c r="E27" s="9"/>
      <c r="F27" s="9"/>
      <c r="G27" s="9"/>
      <c r="H27" s="9"/>
      <c r="I27" s="9"/>
      <c r="J27" s="89"/>
    </row>
    <row r="28" spans="1:19" ht="37.799999999999997" customHeight="1" x14ac:dyDescent="0.25">
      <c r="A28" s="185" t="s">
        <v>49</v>
      </c>
      <c r="B28" s="186"/>
      <c r="C28" s="22" t="s">
        <v>52</v>
      </c>
      <c r="D28" s="17"/>
      <c r="E28" s="9"/>
      <c r="F28" s="8" t="s">
        <v>5</v>
      </c>
      <c r="G28" s="10">
        <f>SUM(D28*2080)</f>
        <v>0</v>
      </c>
      <c r="H28" s="9"/>
      <c r="I28" s="8" t="s">
        <v>3</v>
      </c>
      <c r="J28" s="91">
        <f>SUM(G28/52)*12</f>
        <v>0</v>
      </c>
      <c r="S28" s="10">
        <f>SUM(J28*2080)</f>
        <v>0</v>
      </c>
    </row>
    <row r="29" spans="1:19" x14ac:dyDescent="0.25">
      <c r="A29" s="92"/>
      <c r="B29" s="3"/>
      <c r="C29" s="3"/>
      <c r="D29" s="3"/>
      <c r="E29" s="7"/>
      <c r="F29" s="7"/>
      <c r="G29" s="7"/>
      <c r="H29" s="189"/>
      <c r="I29" s="190"/>
      <c r="J29" s="191"/>
    </row>
    <row r="30" spans="1:19" ht="54" customHeight="1" x14ac:dyDescent="0.25">
      <c r="A30" s="93" t="s">
        <v>53</v>
      </c>
      <c r="B30" s="8" t="s">
        <v>6</v>
      </c>
      <c r="C30" s="163" t="s">
        <v>86</v>
      </c>
      <c r="D30" s="164"/>
      <c r="E30" s="25" t="s">
        <v>44</v>
      </c>
      <c r="F30" s="25" t="s">
        <v>46</v>
      </c>
      <c r="G30" s="25" t="s">
        <v>43</v>
      </c>
      <c r="H30" s="8" t="s">
        <v>19</v>
      </c>
      <c r="I30" s="8" t="s">
        <v>50</v>
      </c>
      <c r="J30" s="94" t="s">
        <v>51</v>
      </c>
    </row>
    <row r="31" spans="1:19" x14ac:dyDescent="0.25">
      <c r="A31" s="95"/>
      <c r="B31" s="11"/>
      <c r="C31" s="135"/>
      <c r="D31" s="136"/>
      <c r="E31" s="12">
        <v>0</v>
      </c>
      <c r="F31" s="13"/>
      <c r="G31" s="14">
        <v>0</v>
      </c>
      <c r="H31" s="14">
        <f t="shared" ref="H31:H54" si="0">SUM(D31:G31)</f>
        <v>0</v>
      </c>
      <c r="I31" s="6">
        <f>SUM(J26-H31)</f>
        <v>0</v>
      </c>
      <c r="J31" s="96">
        <f>SUM(J28-H31)</f>
        <v>0</v>
      </c>
    </row>
    <row r="32" spans="1:19" x14ac:dyDescent="0.25">
      <c r="A32" s="97"/>
      <c r="B32" s="2" t="s">
        <v>7</v>
      </c>
      <c r="C32" s="131"/>
      <c r="D32" s="132"/>
      <c r="E32" s="19">
        <v>0</v>
      </c>
      <c r="F32" s="20"/>
      <c r="G32" s="21">
        <v>0</v>
      </c>
      <c r="H32" s="6">
        <f t="shared" si="0"/>
        <v>0</v>
      </c>
      <c r="I32" s="6">
        <f t="shared" ref="I32:I63" si="1">SUM(I31-H32)</f>
        <v>0</v>
      </c>
      <c r="J32" s="96">
        <f>SUM(J31-H32)</f>
        <v>0</v>
      </c>
    </row>
    <row r="33" spans="1:10" x14ac:dyDescent="0.25">
      <c r="A33" s="97"/>
      <c r="B33" s="2"/>
      <c r="C33" s="131"/>
      <c r="D33" s="132"/>
      <c r="E33" s="19">
        <v>0</v>
      </c>
      <c r="F33" s="20"/>
      <c r="G33" s="21">
        <v>0</v>
      </c>
      <c r="H33" s="6">
        <f t="shared" si="0"/>
        <v>0</v>
      </c>
      <c r="I33" s="6">
        <f t="shared" si="1"/>
        <v>0</v>
      </c>
      <c r="J33" s="96">
        <f t="shared" ref="J33:J96" si="2">SUM(J32-H33)</f>
        <v>0</v>
      </c>
    </row>
    <row r="34" spans="1:10" x14ac:dyDescent="0.25">
      <c r="A34" s="97"/>
      <c r="B34" s="2"/>
      <c r="C34" s="131"/>
      <c r="D34" s="132"/>
      <c r="E34" s="19">
        <v>0</v>
      </c>
      <c r="F34" s="20"/>
      <c r="G34" s="21">
        <v>0</v>
      </c>
      <c r="H34" s="6">
        <f t="shared" si="0"/>
        <v>0</v>
      </c>
      <c r="I34" s="6">
        <f t="shared" si="1"/>
        <v>0</v>
      </c>
      <c r="J34" s="96">
        <f t="shared" si="2"/>
        <v>0</v>
      </c>
    </row>
    <row r="35" spans="1:10" x14ac:dyDescent="0.25">
      <c r="A35" s="97"/>
      <c r="B35" s="2" t="s">
        <v>8</v>
      </c>
      <c r="C35" s="131"/>
      <c r="D35" s="132"/>
      <c r="E35" s="19">
        <v>0</v>
      </c>
      <c r="F35" s="20"/>
      <c r="G35" s="21">
        <v>0</v>
      </c>
      <c r="H35" s="6">
        <f t="shared" si="0"/>
        <v>0</v>
      </c>
      <c r="I35" s="6">
        <f t="shared" si="1"/>
        <v>0</v>
      </c>
      <c r="J35" s="96">
        <f t="shared" si="2"/>
        <v>0</v>
      </c>
    </row>
    <row r="36" spans="1:10" x14ac:dyDescent="0.25">
      <c r="A36" s="97"/>
      <c r="B36" s="2"/>
      <c r="C36" s="131"/>
      <c r="D36" s="132"/>
      <c r="E36" s="19">
        <v>0</v>
      </c>
      <c r="F36" s="20"/>
      <c r="G36" s="21">
        <v>0</v>
      </c>
      <c r="H36" s="6">
        <f t="shared" si="0"/>
        <v>0</v>
      </c>
      <c r="I36" s="6">
        <f t="shared" si="1"/>
        <v>0</v>
      </c>
      <c r="J36" s="96">
        <f t="shared" si="2"/>
        <v>0</v>
      </c>
    </row>
    <row r="37" spans="1:10" x14ac:dyDescent="0.25">
      <c r="A37" s="97"/>
      <c r="B37" s="2"/>
      <c r="C37" s="131"/>
      <c r="D37" s="132"/>
      <c r="E37" s="19">
        <v>0</v>
      </c>
      <c r="F37" s="20"/>
      <c r="G37" s="21">
        <v>0</v>
      </c>
      <c r="H37" s="6">
        <f t="shared" si="0"/>
        <v>0</v>
      </c>
      <c r="I37" s="6">
        <f t="shared" si="1"/>
        <v>0</v>
      </c>
      <c r="J37" s="96">
        <f t="shared" si="2"/>
        <v>0</v>
      </c>
    </row>
    <row r="38" spans="1:10" x14ac:dyDescent="0.25">
      <c r="A38" s="97"/>
      <c r="B38" s="2" t="s">
        <v>9</v>
      </c>
      <c r="C38" s="131"/>
      <c r="D38" s="132"/>
      <c r="E38" s="19">
        <v>0</v>
      </c>
      <c r="F38" s="20"/>
      <c r="G38" s="21">
        <v>0</v>
      </c>
      <c r="H38" s="6">
        <f t="shared" si="0"/>
        <v>0</v>
      </c>
      <c r="I38" s="6">
        <f t="shared" si="1"/>
        <v>0</v>
      </c>
      <c r="J38" s="96">
        <f t="shared" si="2"/>
        <v>0</v>
      </c>
    </row>
    <row r="39" spans="1:10" x14ac:dyDescent="0.25">
      <c r="A39" s="97"/>
      <c r="B39" s="2"/>
      <c r="C39" s="131"/>
      <c r="D39" s="132"/>
      <c r="E39" s="19">
        <v>0</v>
      </c>
      <c r="F39" s="20"/>
      <c r="G39" s="21">
        <v>0</v>
      </c>
      <c r="H39" s="6">
        <f t="shared" si="0"/>
        <v>0</v>
      </c>
      <c r="I39" s="6">
        <f t="shared" si="1"/>
        <v>0</v>
      </c>
      <c r="J39" s="96">
        <f t="shared" si="2"/>
        <v>0</v>
      </c>
    </row>
    <row r="40" spans="1:10" x14ac:dyDescent="0.25">
      <c r="A40" s="97"/>
      <c r="B40" s="2"/>
      <c r="C40" s="131"/>
      <c r="D40" s="132"/>
      <c r="E40" s="19">
        <v>0</v>
      </c>
      <c r="F40" s="20"/>
      <c r="G40" s="21">
        <v>0</v>
      </c>
      <c r="H40" s="6">
        <f t="shared" si="0"/>
        <v>0</v>
      </c>
      <c r="I40" s="6">
        <f t="shared" si="1"/>
        <v>0</v>
      </c>
      <c r="J40" s="96">
        <f t="shared" si="2"/>
        <v>0</v>
      </c>
    </row>
    <row r="41" spans="1:10" x14ac:dyDescent="0.25">
      <c r="A41" s="97"/>
      <c r="B41" s="2" t="s">
        <v>10</v>
      </c>
      <c r="C41" s="131"/>
      <c r="D41" s="132"/>
      <c r="E41" s="19">
        <v>0</v>
      </c>
      <c r="F41" s="20"/>
      <c r="G41" s="21">
        <v>0</v>
      </c>
      <c r="H41" s="6">
        <f t="shared" si="0"/>
        <v>0</v>
      </c>
      <c r="I41" s="6">
        <f t="shared" si="1"/>
        <v>0</v>
      </c>
      <c r="J41" s="96">
        <f t="shared" si="2"/>
        <v>0</v>
      </c>
    </row>
    <row r="42" spans="1:10" x14ac:dyDescent="0.25">
      <c r="A42" s="97"/>
      <c r="B42" s="2"/>
      <c r="C42" s="131"/>
      <c r="D42" s="132"/>
      <c r="E42" s="19">
        <v>0</v>
      </c>
      <c r="F42" s="20"/>
      <c r="G42" s="21">
        <v>0</v>
      </c>
      <c r="H42" s="6">
        <f t="shared" si="0"/>
        <v>0</v>
      </c>
      <c r="I42" s="6">
        <f t="shared" si="1"/>
        <v>0</v>
      </c>
      <c r="J42" s="96">
        <f t="shared" si="2"/>
        <v>0</v>
      </c>
    </row>
    <row r="43" spans="1:10" x14ac:dyDescent="0.25">
      <c r="A43" s="97"/>
      <c r="B43" s="2"/>
      <c r="C43" s="131"/>
      <c r="D43" s="132"/>
      <c r="E43" s="19">
        <v>0</v>
      </c>
      <c r="F43" s="20"/>
      <c r="G43" s="21">
        <v>0</v>
      </c>
      <c r="H43" s="6">
        <f t="shared" si="0"/>
        <v>0</v>
      </c>
      <c r="I43" s="6">
        <f t="shared" si="1"/>
        <v>0</v>
      </c>
      <c r="J43" s="96">
        <f t="shared" si="2"/>
        <v>0</v>
      </c>
    </row>
    <row r="44" spans="1:10" x14ac:dyDescent="0.25">
      <c r="A44" s="97"/>
      <c r="B44" s="2" t="s">
        <v>11</v>
      </c>
      <c r="C44" s="131"/>
      <c r="D44" s="132"/>
      <c r="E44" s="19">
        <v>0</v>
      </c>
      <c r="F44" s="20"/>
      <c r="G44" s="21">
        <v>0</v>
      </c>
      <c r="H44" s="6">
        <f t="shared" si="0"/>
        <v>0</v>
      </c>
      <c r="I44" s="6">
        <f t="shared" si="1"/>
        <v>0</v>
      </c>
      <c r="J44" s="96">
        <f t="shared" si="2"/>
        <v>0</v>
      </c>
    </row>
    <row r="45" spans="1:10" x14ac:dyDescent="0.25">
      <c r="A45" s="97"/>
      <c r="B45" s="2"/>
      <c r="C45" s="131"/>
      <c r="D45" s="132"/>
      <c r="E45" s="19">
        <v>0</v>
      </c>
      <c r="F45" s="20"/>
      <c r="G45" s="21">
        <v>0</v>
      </c>
      <c r="H45" s="6">
        <f t="shared" si="0"/>
        <v>0</v>
      </c>
      <c r="I45" s="6">
        <f t="shared" si="1"/>
        <v>0</v>
      </c>
      <c r="J45" s="96">
        <f t="shared" si="2"/>
        <v>0</v>
      </c>
    </row>
    <row r="46" spans="1:10" x14ac:dyDescent="0.25">
      <c r="A46" s="97"/>
      <c r="B46" s="2"/>
      <c r="C46" s="131"/>
      <c r="D46" s="132"/>
      <c r="E46" s="21">
        <v>0</v>
      </c>
      <c r="F46" s="20"/>
      <c r="G46" s="21">
        <v>0</v>
      </c>
      <c r="H46" s="6">
        <f t="shared" si="0"/>
        <v>0</v>
      </c>
      <c r="I46" s="6">
        <f t="shared" si="1"/>
        <v>0</v>
      </c>
      <c r="J46" s="96">
        <f t="shared" si="2"/>
        <v>0</v>
      </c>
    </row>
    <row r="47" spans="1:10" x14ac:dyDescent="0.25">
      <c r="A47" s="97"/>
      <c r="B47" s="2" t="s">
        <v>12</v>
      </c>
      <c r="C47" s="131"/>
      <c r="D47" s="132"/>
      <c r="E47" s="21">
        <v>0</v>
      </c>
      <c r="F47" s="20"/>
      <c r="G47" s="21">
        <v>0</v>
      </c>
      <c r="H47" s="6">
        <f t="shared" si="0"/>
        <v>0</v>
      </c>
      <c r="I47" s="6">
        <f t="shared" si="1"/>
        <v>0</v>
      </c>
      <c r="J47" s="96">
        <f t="shared" si="2"/>
        <v>0</v>
      </c>
    </row>
    <row r="48" spans="1:10" x14ac:dyDescent="0.25">
      <c r="A48" s="97"/>
      <c r="B48" s="2"/>
      <c r="C48" s="131"/>
      <c r="D48" s="132"/>
      <c r="E48" s="21">
        <v>0</v>
      </c>
      <c r="F48" s="20"/>
      <c r="G48" s="21">
        <v>0</v>
      </c>
      <c r="H48" s="6">
        <f t="shared" si="0"/>
        <v>0</v>
      </c>
      <c r="I48" s="6">
        <f t="shared" si="1"/>
        <v>0</v>
      </c>
      <c r="J48" s="96">
        <f t="shared" si="2"/>
        <v>0</v>
      </c>
    </row>
    <row r="49" spans="1:10" x14ac:dyDescent="0.25">
      <c r="A49" s="97"/>
      <c r="B49" s="2"/>
      <c r="C49" s="131"/>
      <c r="D49" s="132"/>
      <c r="E49" s="21">
        <v>0</v>
      </c>
      <c r="F49" s="20"/>
      <c r="G49" s="21">
        <v>0</v>
      </c>
      <c r="H49" s="6">
        <f t="shared" si="0"/>
        <v>0</v>
      </c>
      <c r="I49" s="6">
        <f t="shared" si="1"/>
        <v>0</v>
      </c>
      <c r="J49" s="96">
        <f t="shared" si="2"/>
        <v>0</v>
      </c>
    </row>
    <row r="50" spans="1:10" x14ac:dyDescent="0.25">
      <c r="A50" s="97"/>
      <c r="B50" s="2" t="s">
        <v>13</v>
      </c>
      <c r="C50" s="131"/>
      <c r="D50" s="132"/>
      <c r="E50" s="21">
        <v>0</v>
      </c>
      <c r="F50" s="20"/>
      <c r="G50" s="21">
        <v>0</v>
      </c>
      <c r="H50" s="6">
        <f t="shared" si="0"/>
        <v>0</v>
      </c>
      <c r="I50" s="6">
        <f t="shared" si="1"/>
        <v>0</v>
      </c>
      <c r="J50" s="96">
        <f t="shared" si="2"/>
        <v>0</v>
      </c>
    </row>
    <row r="51" spans="1:10" x14ac:dyDescent="0.25">
      <c r="A51" s="97"/>
      <c r="B51" s="2"/>
      <c r="C51" s="131"/>
      <c r="D51" s="132"/>
      <c r="E51" s="21">
        <v>0</v>
      </c>
      <c r="F51" s="20"/>
      <c r="G51" s="21">
        <v>0</v>
      </c>
      <c r="H51" s="6">
        <f t="shared" si="0"/>
        <v>0</v>
      </c>
      <c r="I51" s="6">
        <f t="shared" si="1"/>
        <v>0</v>
      </c>
      <c r="J51" s="96">
        <f t="shared" si="2"/>
        <v>0</v>
      </c>
    </row>
    <row r="52" spans="1:10" x14ac:dyDescent="0.25">
      <c r="A52" s="97"/>
      <c r="B52" s="2"/>
      <c r="C52" s="131"/>
      <c r="D52" s="132"/>
      <c r="E52" s="21">
        <v>0</v>
      </c>
      <c r="F52" s="18"/>
      <c r="G52" s="21">
        <v>0</v>
      </c>
      <c r="H52" s="6">
        <f t="shared" si="0"/>
        <v>0</v>
      </c>
      <c r="I52" s="6">
        <f t="shared" si="1"/>
        <v>0</v>
      </c>
      <c r="J52" s="96">
        <f t="shared" si="2"/>
        <v>0</v>
      </c>
    </row>
    <row r="53" spans="1:10" x14ac:dyDescent="0.25">
      <c r="A53" s="97"/>
      <c r="B53" s="2" t="s">
        <v>14</v>
      </c>
      <c r="C53" s="131"/>
      <c r="D53" s="132"/>
      <c r="E53" s="21">
        <v>0</v>
      </c>
      <c r="F53" s="18"/>
      <c r="G53" s="21">
        <v>0</v>
      </c>
      <c r="H53" s="6">
        <f t="shared" si="0"/>
        <v>0</v>
      </c>
      <c r="I53" s="6">
        <f t="shared" si="1"/>
        <v>0</v>
      </c>
      <c r="J53" s="96">
        <f t="shared" si="2"/>
        <v>0</v>
      </c>
    </row>
    <row r="54" spans="1:10" x14ac:dyDescent="0.25">
      <c r="A54" s="97"/>
      <c r="B54" s="2"/>
      <c r="C54" s="131"/>
      <c r="D54" s="132"/>
      <c r="E54" s="21">
        <v>0</v>
      </c>
      <c r="F54" s="18"/>
      <c r="G54" s="21">
        <v>0</v>
      </c>
      <c r="H54" s="6">
        <f t="shared" si="0"/>
        <v>0</v>
      </c>
      <c r="I54" s="6">
        <f t="shared" si="1"/>
        <v>0</v>
      </c>
      <c r="J54" s="96">
        <f t="shared" si="2"/>
        <v>0</v>
      </c>
    </row>
    <row r="55" spans="1:10" x14ac:dyDescent="0.25">
      <c r="A55" s="97"/>
      <c r="B55" s="2"/>
      <c r="C55" s="131"/>
      <c r="D55" s="132"/>
      <c r="E55" s="21">
        <v>0</v>
      </c>
      <c r="F55" s="18"/>
      <c r="G55" s="21">
        <v>0</v>
      </c>
      <c r="H55" s="6">
        <v>0</v>
      </c>
      <c r="I55" s="6">
        <f t="shared" si="1"/>
        <v>0</v>
      </c>
      <c r="J55" s="96">
        <f t="shared" si="2"/>
        <v>0</v>
      </c>
    </row>
    <row r="56" spans="1:10" x14ac:dyDescent="0.25">
      <c r="A56" s="97"/>
      <c r="B56" s="2" t="s">
        <v>15</v>
      </c>
      <c r="C56" s="131"/>
      <c r="D56" s="132"/>
      <c r="E56" s="21">
        <v>0</v>
      </c>
      <c r="F56" s="18"/>
      <c r="G56" s="21">
        <v>0</v>
      </c>
      <c r="H56" s="6">
        <v>0</v>
      </c>
      <c r="I56" s="6">
        <f t="shared" si="1"/>
        <v>0</v>
      </c>
      <c r="J56" s="96">
        <f t="shared" si="2"/>
        <v>0</v>
      </c>
    </row>
    <row r="57" spans="1:10" x14ac:dyDescent="0.25">
      <c r="A57" s="97"/>
      <c r="B57" s="2"/>
      <c r="C57" s="131"/>
      <c r="D57" s="132"/>
      <c r="E57" s="21">
        <v>0</v>
      </c>
      <c r="F57" s="18"/>
      <c r="G57" s="21">
        <v>0</v>
      </c>
      <c r="H57" s="6">
        <v>0</v>
      </c>
      <c r="I57" s="6">
        <f t="shared" si="1"/>
        <v>0</v>
      </c>
      <c r="J57" s="96">
        <f t="shared" si="2"/>
        <v>0</v>
      </c>
    </row>
    <row r="58" spans="1:10" x14ac:dyDescent="0.25">
      <c r="A58" s="97"/>
      <c r="B58" s="2"/>
      <c r="C58" s="131"/>
      <c r="D58" s="132"/>
      <c r="E58" s="21">
        <v>0</v>
      </c>
      <c r="F58" s="18"/>
      <c r="G58" s="21">
        <v>0</v>
      </c>
      <c r="H58" s="6">
        <v>0</v>
      </c>
      <c r="I58" s="6">
        <f t="shared" si="1"/>
        <v>0</v>
      </c>
      <c r="J58" s="96">
        <f t="shared" si="2"/>
        <v>0</v>
      </c>
    </row>
    <row r="59" spans="1:10" x14ac:dyDescent="0.25">
      <c r="A59" s="97"/>
      <c r="B59" s="2" t="s">
        <v>16</v>
      </c>
      <c r="C59" s="131"/>
      <c r="D59" s="132"/>
      <c r="E59" s="21">
        <v>0</v>
      </c>
      <c r="F59" s="18"/>
      <c r="G59" s="21">
        <v>0</v>
      </c>
      <c r="H59" s="6">
        <v>0</v>
      </c>
      <c r="I59" s="6">
        <f t="shared" si="1"/>
        <v>0</v>
      </c>
      <c r="J59" s="96">
        <f t="shared" si="2"/>
        <v>0</v>
      </c>
    </row>
    <row r="60" spans="1:10" x14ac:dyDescent="0.25">
      <c r="A60" s="97"/>
      <c r="B60" s="2"/>
      <c r="C60" s="131"/>
      <c r="D60" s="132"/>
      <c r="E60" s="21">
        <v>0</v>
      </c>
      <c r="F60" s="18"/>
      <c r="G60" s="21">
        <v>0</v>
      </c>
      <c r="H60" s="6">
        <f t="shared" ref="H60:H65" si="3">SUM(D60:G60)</f>
        <v>0</v>
      </c>
      <c r="I60" s="6">
        <f t="shared" si="1"/>
        <v>0</v>
      </c>
      <c r="J60" s="96">
        <f t="shared" si="2"/>
        <v>0</v>
      </c>
    </row>
    <row r="61" spans="1:10" x14ac:dyDescent="0.25">
      <c r="A61" s="97"/>
      <c r="B61" s="2"/>
      <c r="C61" s="131"/>
      <c r="D61" s="132"/>
      <c r="E61" s="21">
        <v>0</v>
      </c>
      <c r="F61" s="18"/>
      <c r="G61" s="21">
        <v>0</v>
      </c>
      <c r="H61" s="6">
        <f t="shared" si="3"/>
        <v>0</v>
      </c>
      <c r="I61" s="6">
        <f t="shared" si="1"/>
        <v>0</v>
      </c>
      <c r="J61" s="96">
        <f t="shared" si="2"/>
        <v>0</v>
      </c>
    </row>
    <row r="62" spans="1:10" x14ac:dyDescent="0.25">
      <c r="A62" s="97"/>
      <c r="B62" s="2" t="s">
        <v>17</v>
      </c>
      <c r="C62" s="131"/>
      <c r="D62" s="132"/>
      <c r="E62" s="21">
        <v>0</v>
      </c>
      <c r="F62" s="18"/>
      <c r="G62" s="21">
        <v>0</v>
      </c>
      <c r="H62" s="6">
        <f t="shared" si="3"/>
        <v>0</v>
      </c>
      <c r="I62" s="6">
        <f t="shared" si="1"/>
        <v>0</v>
      </c>
      <c r="J62" s="96">
        <f t="shared" si="2"/>
        <v>0</v>
      </c>
    </row>
    <row r="63" spans="1:10" x14ac:dyDescent="0.25">
      <c r="A63" s="97"/>
      <c r="B63" s="2"/>
      <c r="C63" s="131"/>
      <c r="D63" s="132"/>
      <c r="E63" s="21">
        <v>0</v>
      </c>
      <c r="F63" s="18"/>
      <c r="G63" s="21">
        <v>0</v>
      </c>
      <c r="H63" s="6">
        <f t="shared" si="3"/>
        <v>0</v>
      </c>
      <c r="I63" s="6">
        <f t="shared" si="1"/>
        <v>0</v>
      </c>
      <c r="J63" s="96">
        <f t="shared" si="2"/>
        <v>0</v>
      </c>
    </row>
    <row r="64" spans="1:10" x14ac:dyDescent="0.25">
      <c r="A64" s="97"/>
      <c r="B64" s="2"/>
      <c r="C64" s="131"/>
      <c r="D64" s="132"/>
      <c r="E64" s="21">
        <v>0</v>
      </c>
      <c r="F64" s="18"/>
      <c r="G64" s="21">
        <v>0</v>
      </c>
      <c r="H64" s="6">
        <f t="shared" si="3"/>
        <v>0</v>
      </c>
      <c r="I64" s="6">
        <f t="shared" ref="I64:I95" si="4">SUM(I63-H64)</f>
        <v>0</v>
      </c>
      <c r="J64" s="96">
        <f t="shared" si="2"/>
        <v>0</v>
      </c>
    </row>
    <row r="65" spans="1:10" x14ac:dyDescent="0.25">
      <c r="A65" s="97"/>
      <c r="B65" s="2" t="s">
        <v>18</v>
      </c>
      <c r="C65" s="131"/>
      <c r="D65" s="132"/>
      <c r="E65" s="21">
        <v>0</v>
      </c>
      <c r="F65" s="18"/>
      <c r="G65" s="21">
        <v>0</v>
      </c>
      <c r="H65" s="6">
        <f t="shared" si="3"/>
        <v>0</v>
      </c>
      <c r="I65" s="6">
        <f t="shared" si="4"/>
        <v>0</v>
      </c>
      <c r="J65" s="96">
        <f t="shared" si="2"/>
        <v>0</v>
      </c>
    </row>
    <row r="66" spans="1:10" x14ac:dyDescent="0.25">
      <c r="A66" s="97"/>
      <c r="B66" s="2"/>
      <c r="C66" s="131"/>
      <c r="D66" s="132"/>
      <c r="E66" s="21">
        <v>0</v>
      </c>
      <c r="F66" s="18"/>
      <c r="G66" s="21">
        <v>0</v>
      </c>
      <c r="H66" s="6">
        <f>SUM(D66:G66)</f>
        <v>0</v>
      </c>
      <c r="I66" s="6">
        <f t="shared" si="4"/>
        <v>0</v>
      </c>
      <c r="J66" s="96">
        <f t="shared" si="2"/>
        <v>0</v>
      </c>
    </row>
    <row r="67" spans="1:10" x14ac:dyDescent="0.25">
      <c r="A67" s="98"/>
      <c r="B67" s="2" t="s">
        <v>7</v>
      </c>
      <c r="C67" s="131"/>
      <c r="D67" s="132"/>
      <c r="E67" s="19">
        <v>0</v>
      </c>
      <c r="F67" s="20"/>
      <c r="G67" s="21">
        <v>0</v>
      </c>
      <c r="H67" s="6">
        <f t="shared" ref="H67:H90" si="5">SUM(D67:G67)</f>
        <v>0</v>
      </c>
      <c r="I67" s="6">
        <f t="shared" si="4"/>
        <v>0</v>
      </c>
      <c r="J67" s="96">
        <f t="shared" si="2"/>
        <v>0</v>
      </c>
    </row>
    <row r="68" spans="1:10" x14ac:dyDescent="0.25">
      <c r="A68" s="97"/>
      <c r="B68" s="2"/>
      <c r="C68" s="131"/>
      <c r="D68" s="132"/>
      <c r="E68" s="19">
        <v>0</v>
      </c>
      <c r="F68" s="20"/>
      <c r="G68" s="21">
        <v>0</v>
      </c>
      <c r="H68" s="6">
        <f t="shared" si="5"/>
        <v>0</v>
      </c>
      <c r="I68" s="6">
        <f t="shared" si="4"/>
        <v>0</v>
      </c>
      <c r="J68" s="96">
        <f t="shared" si="2"/>
        <v>0</v>
      </c>
    </row>
    <row r="69" spans="1:10" x14ac:dyDescent="0.25">
      <c r="A69" s="97"/>
      <c r="B69" s="2"/>
      <c r="C69" s="131"/>
      <c r="D69" s="132"/>
      <c r="E69" s="19">
        <v>0</v>
      </c>
      <c r="F69" s="20"/>
      <c r="G69" s="21">
        <v>0</v>
      </c>
      <c r="H69" s="6">
        <f t="shared" si="5"/>
        <v>0</v>
      </c>
      <c r="I69" s="6">
        <f t="shared" si="4"/>
        <v>0</v>
      </c>
      <c r="J69" s="96">
        <f t="shared" si="2"/>
        <v>0</v>
      </c>
    </row>
    <row r="70" spans="1:10" x14ac:dyDescent="0.25">
      <c r="A70" s="97"/>
      <c r="B70" s="2" t="s">
        <v>8</v>
      </c>
      <c r="C70" s="131"/>
      <c r="D70" s="132"/>
      <c r="E70" s="19">
        <v>0</v>
      </c>
      <c r="F70" s="20"/>
      <c r="G70" s="21">
        <v>0</v>
      </c>
      <c r="H70" s="6">
        <f t="shared" si="5"/>
        <v>0</v>
      </c>
      <c r="I70" s="6">
        <f t="shared" si="4"/>
        <v>0</v>
      </c>
      <c r="J70" s="96">
        <f t="shared" si="2"/>
        <v>0</v>
      </c>
    </row>
    <row r="71" spans="1:10" x14ac:dyDescent="0.25">
      <c r="A71" s="97"/>
      <c r="B71" s="2"/>
      <c r="C71" s="131"/>
      <c r="D71" s="132"/>
      <c r="E71" s="19">
        <v>0</v>
      </c>
      <c r="F71" s="20"/>
      <c r="G71" s="21">
        <v>0</v>
      </c>
      <c r="H71" s="6">
        <f t="shared" si="5"/>
        <v>0</v>
      </c>
      <c r="I71" s="6">
        <f t="shared" si="4"/>
        <v>0</v>
      </c>
      <c r="J71" s="96">
        <f t="shared" si="2"/>
        <v>0</v>
      </c>
    </row>
    <row r="72" spans="1:10" x14ac:dyDescent="0.25">
      <c r="A72" s="97"/>
      <c r="B72" s="2"/>
      <c r="C72" s="131"/>
      <c r="D72" s="132"/>
      <c r="E72" s="19">
        <v>0</v>
      </c>
      <c r="F72" s="20"/>
      <c r="G72" s="21">
        <v>0</v>
      </c>
      <c r="H72" s="6">
        <f t="shared" si="5"/>
        <v>0</v>
      </c>
      <c r="I72" s="6">
        <f t="shared" si="4"/>
        <v>0</v>
      </c>
      <c r="J72" s="96">
        <f t="shared" si="2"/>
        <v>0</v>
      </c>
    </row>
    <row r="73" spans="1:10" x14ac:dyDescent="0.25">
      <c r="A73" s="97"/>
      <c r="B73" s="2" t="s">
        <v>9</v>
      </c>
      <c r="C73" s="131"/>
      <c r="D73" s="132"/>
      <c r="E73" s="19">
        <v>0</v>
      </c>
      <c r="F73" s="20"/>
      <c r="G73" s="21">
        <v>0</v>
      </c>
      <c r="H73" s="6">
        <f t="shared" si="5"/>
        <v>0</v>
      </c>
      <c r="I73" s="6">
        <f t="shared" si="4"/>
        <v>0</v>
      </c>
      <c r="J73" s="96">
        <f t="shared" si="2"/>
        <v>0</v>
      </c>
    </row>
    <row r="74" spans="1:10" x14ac:dyDescent="0.25">
      <c r="A74" s="97"/>
      <c r="B74" s="2"/>
      <c r="C74" s="131"/>
      <c r="D74" s="132"/>
      <c r="E74" s="19">
        <v>0</v>
      </c>
      <c r="F74" s="20"/>
      <c r="G74" s="21">
        <v>0</v>
      </c>
      <c r="H74" s="6">
        <f t="shared" si="5"/>
        <v>0</v>
      </c>
      <c r="I74" s="6">
        <f t="shared" si="4"/>
        <v>0</v>
      </c>
      <c r="J74" s="96">
        <f t="shared" si="2"/>
        <v>0</v>
      </c>
    </row>
    <row r="75" spans="1:10" x14ac:dyDescent="0.25">
      <c r="A75" s="97"/>
      <c r="B75" s="2"/>
      <c r="C75" s="131"/>
      <c r="D75" s="132"/>
      <c r="E75" s="19">
        <v>0</v>
      </c>
      <c r="F75" s="20"/>
      <c r="G75" s="21">
        <v>0</v>
      </c>
      <c r="H75" s="6">
        <f t="shared" si="5"/>
        <v>0</v>
      </c>
      <c r="I75" s="6">
        <f t="shared" si="4"/>
        <v>0</v>
      </c>
      <c r="J75" s="96">
        <f t="shared" si="2"/>
        <v>0</v>
      </c>
    </row>
    <row r="76" spans="1:10" x14ac:dyDescent="0.25">
      <c r="A76" s="97"/>
      <c r="B76" s="2" t="s">
        <v>10</v>
      </c>
      <c r="C76" s="131"/>
      <c r="D76" s="132"/>
      <c r="E76" s="19">
        <v>0</v>
      </c>
      <c r="F76" s="20"/>
      <c r="G76" s="21">
        <v>0</v>
      </c>
      <c r="H76" s="6">
        <f t="shared" si="5"/>
        <v>0</v>
      </c>
      <c r="I76" s="6">
        <f t="shared" si="4"/>
        <v>0</v>
      </c>
      <c r="J76" s="96">
        <f t="shared" si="2"/>
        <v>0</v>
      </c>
    </row>
    <row r="77" spans="1:10" x14ac:dyDescent="0.25">
      <c r="A77" s="97"/>
      <c r="B77" s="2"/>
      <c r="C77" s="131"/>
      <c r="D77" s="132"/>
      <c r="E77" s="19">
        <v>0</v>
      </c>
      <c r="F77" s="20"/>
      <c r="G77" s="21">
        <v>0</v>
      </c>
      <c r="H77" s="6">
        <f t="shared" si="5"/>
        <v>0</v>
      </c>
      <c r="I77" s="6">
        <f t="shared" si="4"/>
        <v>0</v>
      </c>
      <c r="J77" s="96">
        <f t="shared" si="2"/>
        <v>0</v>
      </c>
    </row>
    <row r="78" spans="1:10" x14ac:dyDescent="0.25">
      <c r="A78" s="97"/>
      <c r="B78" s="2"/>
      <c r="C78" s="131"/>
      <c r="D78" s="132"/>
      <c r="E78" s="19">
        <v>0</v>
      </c>
      <c r="F78" s="20"/>
      <c r="G78" s="21">
        <v>0</v>
      </c>
      <c r="H78" s="6">
        <f t="shared" si="5"/>
        <v>0</v>
      </c>
      <c r="I78" s="6">
        <f t="shared" si="4"/>
        <v>0</v>
      </c>
      <c r="J78" s="96">
        <f t="shared" si="2"/>
        <v>0</v>
      </c>
    </row>
    <row r="79" spans="1:10" x14ac:dyDescent="0.25">
      <c r="A79" s="97"/>
      <c r="B79" s="2" t="s">
        <v>11</v>
      </c>
      <c r="C79" s="131"/>
      <c r="D79" s="132"/>
      <c r="E79" s="19">
        <v>0</v>
      </c>
      <c r="F79" s="20"/>
      <c r="G79" s="21">
        <v>0</v>
      </c>
      <c r="H79" s="6">
        <f t="shared" si="5"/>
        <v>0</v>
      </c>
      <c r="I79" s="6">
        <f t="shared" si="4"/>
        <v>0</v>
      </c>
      <c r="J79" s="96">
        <f t="shared" si="2"/>
        <v>0</v>
      </c>
    </row>
    <row r="80" spans="1:10" x14ac:dyDescent="0.25">
      <c r="A80" s="97"/>
      <c r="B80" s="2"/>
      <c r="C80" s="131"/>
      <c r="D80" s="132"/>
      <c r="E80" s="19">
        <v>0</v>
      </c>
      <c r="F80" s="20"/>
      <c r="G80" s="21">
        <v>0</v>
      </c>
      <c r="H80" s="6">
        <f t="shared" si="5"/>
        <v>0</v>
      </c>
      <c r="I80" s="6">
        <f t="shared" si="4"/>
        <v>0</v>
      </c>
      <c r="J80" s="96">
        <f t="shared" si="2"/>
        <v>0</v>
      </c>
    </row>
    <row r="81" spans="1:10" x14ac:dyDescent="0.25">
      <c r="A81" s="97"/>
      <c r="B81" s="2"/>
      <c r="C81" s="131"/>
      <c r="D81" s="132"/>
      <c r="E81" s="19">
        <v>0</v>
      </c>
      <c r="F81" s="20"/>
      <c r="G81" s="21">
        <v>0</v>
      </c>
      <c r="H81" s="6">
        <f t="shared" si="5"/>
        <v>0</v>
      </c>
      <c r="I81" s="6">
        <f t="shared" si="4"/>
        <v>0</v>
      </c>
      <c r="J81" s="96">
        <f t="shared" si="2"/>
        <v>0</v>
      </c>
    </row>
    <row r="82" spans="1:10" x14ac:dyDescent="0.25">
      <c r="A82" s="97"/>
      <c r="B82" s="2" t="s">
        <v>12</v>
      </c>
      <c r="C82" s="131"/>
      <c r="D82" s="132"/>
      <c r="E82" s="21">
        <v>0</v>
      </c>
      <c r="F82" s="20"/>
      <c r="G82" s="21">
        <v>0</v>
      </c>
      <c r="H82" s="6">
        <f t="shared" si="5"/>
        <v>0</v>
      </c>
      <c r="I82" s="6">
        <f t="shared" si="4"/>
        <v>0</v>
      </c>
      <c r="J82" s="96">
        <f t="shared" si="2"/>
        <v>0</v>
      </c>
    </row>
    <row r="83" spans="1:10" x14ac:dyDescent="0.25">
      <c r="A83" s="97"/>
      <c r="B83" s="2"/>
      <c r="C83" s="131"/>
      <c r="D83" s="132"/>
      <c r="E83" s="21">
        <v>0</v>
      </c>
      <c r="F83" s="20"/>
      <c r="G83" s="21">
        <v>0</v>
      </c>
      <c r="H83" s="6">
        <f t="shared" si="5"/>
        <v>0</v>
      </c>
      <c r="I83" s="6">
        <f t="shared" si="4"/>
        <v>0</v>
      </c>
      <c r="J83" s="96">
        <f t="shared" si="2"/>
        <v>0</v>
      </c>
    </row>
    <row r="84" spans="1:10" x14ac:dyDescent="0.25">
      <c r="A84" s="97"/>
      <c r="B84" s="2"/>
      <c r="C84" s="131"/>
      <c r="D84" s="132"/>
      <c r="E84" s="21">
        <v>0</v>
      </c>
      <c r="F84" s="20"/>
      <c r="G84" s="21">
        <v>0</v>
      </c>
      <c r="H84" s="6">
        <f t="shared" si="5"/>
        <v>0</v>
      </c>
      <c r="I84" s="6">
        <f t="shared" si="4"/>
        <v>0</v>
      </c>
      <c r="J84" s="96">
        <f t="shared" si="2"/>
        <v>0</v>
      </c>
    </row>
    <row r="85" spans="1:10" x14ac:dyDescent="0.25">
      <c r="A85" s="97"/>
      <c r="B85" s="2" t="s">
        <v>13</v>
      </c>
      <c r="C85" s="131"/>
      <c r="D85" s="132"/>
      <c r="E85" s="21">
        <v>0</v>
      </c>
      <c r="F85" s="20"/>
      <c r="G85" s="21">
        <v>0</v>
      </c>
      <c r="H85" s="6">
        <f t="shared" si="5"/>
        <v>0</v>
      </c>
      <c r="I85" s="6">
        <f t="shared" si="4"/>
        <v>0</v>
      </c>
      <c r="J85" s="96">
        <f t="shared" si="2"/>
        <v>0</v>
      </c>
    </row>
    <row r="86" spans="1:10" x14ac:dyDescent="0.25">
      <c r="A86" s="97"/>
      <c r="B86" s="2"/>
      <c r="C86" s="131"/>
      <c r="D86" s="132"/>
      <c r="E86" s="21">
        <v>0</v>
      </c>
      <c r="F86" s="20"/>
      <c r="G86" s="21">
        <v>0</v>
      </c>
      <c r="H86" s="6">
        <f t="shared" si="5"/>
        <v>0</v>
      </c>
      <c r="I86" s="6">
        <f t="shared" si="4"/>
        <v>0</v>
      </c>
      <c r="J86" s="96">
        <f t="shared" si="2"/>
        <v>0</v>
      </c>
    </row>
    <row r="87" spans="1:10" x14ac:dyDescent="0.25">
      <c r="A87" s="97"/>
      <c r="B87" s="2"/>
      <c r="C87" s="131"/>
      <c r="D87" s="132"/>
      <c r="E87" s="21">
        <v>0</v>
      </c>
      <c r="F87" s="20"/>
      <c r="G87" s="21">
        <v>0</v>
      </c>
      <c r="H87" s="6">
        <f t="shared" si="5"/>
        <v>0</v>
      </c>
      <c r="I87" s="6">
        <f t="shared" si="4"/>
        <v>0</v>
      </c>
      <c r="J87" s="96">
        <f t="shared" si="2"/>
        <v>0</v>
      </c>
    </row>
    <row r="88" spans="1:10" x14ac:dyDescent="0.25">
      <c r="A88" s="97"/>
      <c r="B88" s="2" t="s">
        <v>14</v>
      </c>
      <c r="C88" s="131"/>
      <c r="D88" s="132"/>
      <c r="E88" s="21">
        <v>0</v>
      </c>
      <c r="F88" s="18"/>
      <c r="G88" s="21">
        <v>0</v>
      </c>
      <c r="H88" s="6">
        <f t="shared" si="5"/>
        <v>0</v>
      </c>
      <c r="I88" s="6">
        <f t="shared" si="4"/>
        <v>0</v>
      </c>
      <c r="J88" s="96">
        <f t="shared" si="2"/>
        <v>0</v>
      </c>
    </row>
    <row r="89" spans="1:10" x14ac:dyDescent="0.25">
      <c r="A89" s="97"/>
      <c r="B89" s="2"/>
      <c r="C89" s="131"/>
      <c r="D89" s="132"/>
      <c r="E89" s="21">
        <v>0</v>
      </c>
      <c r="F89" s="18"/>
      <c r="G89" s="21">
        <v>0</v>
      </c>
      <c r="H89" s="6">
        <f t="shared" si="5"/>
        <v>0</v>
      </c>
      <c r="I89" s="6">
        <f t="shared" si="4"/>
        <v>0</v>
      </c>
      <c r="J89" s="96">
        <f t="shared" si="2"/>
        <v>0</v>
      </c>
    </row>
    <row r="90" spans="1:10" x14ac:dyDescent="0.25">
      <c r="A90" s="97"/>
      <c r="B90" s="2"/>
      <c r="C90" s="131"/>
      <c r="D90" s="132"/>
      <c r="E90" s="21">
        <v>0</v>
      </c>
      <c r="F90" s="18"/>
      <c r="G90" s="21">
        <v>0</v>
      </c>
      <c r="H90" s="6">
        <f t="shared" si="5"/>
        <v>0</v>
      </c>
      <c r="I90" s="6">
        <f t="shared" si="4"/>
        <v>0</v>
      </c>
      <c r="J90" s="96">
        <f t="shared" si="2"/>
        <v>0</v>
      </c>
    </row>
    <row r="91" spans="1:10" x14ac:dyDescent="0.25">
      <c r="A91" s="97"/>
      <c r="B91" s="2" t="s">
        <v>15</v>
      </c>
      <c r="C91" s="131"/>
      <c r="D91" s="132"/>
      <c r="E91" s="21">
        <v>0</v>
      </c>
      <c r="F91" s="18"/>
      <c r="G91" s="21">
        <v>0</v>
      </c>
      <c r="H91" s="6">
        <v>0</v>
      </c>
      <c r="I91" s="6">
        <f t="shared" si="4"/>
        <v>0</v>
      </c>
      <c r="J91" s="96">
        <f t="shared" si="2"/>
        <v>0</v>
      </c>
    </row>
    <row r="92" spans="1:10" x14ac:dyDescent="0.25">
      <c r="A92" s="97"/>
      <c r="B92" s="2"/>
      <c r="C92" s="131"/>
      <c r="D92" s="132"/>
      <c r="E92" s="21">
        <v>0</v>
      </c>
      <c r="F92" s="18"/>
      <c r="G92" s="21">
        <v>0</v>
      </c>
      <c r="H92" s="6">
        <v>0</v>
      </c>
      <c r="I92" s="6">
        <f t="shared" si="4"/>
        <v>0</v>
      </c>
      <c r="J92" s="96">
        <f t="shared" si="2"/>
        <v>0</v>
      </c>
    </row>
    <row r="93" spans="1:10" x14ac:dyDescent="0.25">
      <c r="A93" s="97"/>
      <c r="B93" s="2"/>
      <c r="C93" s="131"/>
      <c r="D93" s="132"/>
      <c r="E93" s="21">
        <v>0</v>
      </c>
      <c r="F93" s="18"/>
      <c r="G93" s="21">
        <v>0</v>
      </c>
      <c r="H93" s="6">
        <v>0</v>
      </c>
      <c r="I93" s="6">
        <f t="shared" si="4"/>
        <v>0</v>
      </c>
      <c r="J93" s="96">
        <f t="shared" si="2"/>
        <v>0</v>
      </c>
    </row>
    <row r="94" spans="1:10" x14ac:dyDescent="0.25">
      <c r="A94" s="97"/>
      <c r="B94" s="2" t="s">
        <v>16</v>
      </c>
      <c r="C94" s="131"/>
      <c r="D94" s="132"/>
      <c r="E94" s="21">
        <v>0</v>
      </c>
      <c r="F94" s="18"/>
      <c r="G94" s="21">
        <v>0</v>
      </c>
      <c r="H94" s="6">
        <v>0</v>
      </c>
      <c r="I94" s="6">
        <f t="shared" si="4"/>
        <v>0</v>
      </c>
      <c r="J94" s="96">
        <f t="shared" si="2"/>
        <v>0</v>
      </c>
    </row>
    <row r="95" spans="1:10" x14ac:dyDescent="0.25">
      <c r="A95" s="97"/>
      <c r="B95" s="2"/>
      <c r="C95" s="131"/>
      <c r="D95" s="132"/>
      <c r="E95" s="21">
        <v>0</v>
      </c>
      <c r="F95" s="18"/>
      <c r="G95" s="21">
        <v>0</v>
      </c>
      <c r="H95" s="6">
        <v>0</v>
      </c>
      <c r="I95" s="6">
        <f t="shared" si="4"/>
        <v>0</v>
      </c>
      <c r="J95" s="96">
        <f t="shared" si="2"/>
        <v>0</v>
      </c>
    </row>
    <row r="96" spans="1:10" x14ac:dyDescent="0.25">
      <c r="A96" s="97"/>
      <c r="B96" s="2"/>
      <c r="C96" s="131"/>
      <c r="D96" s="132"/>
      <c r="E96" s="21">
        <v>0</v>
      </c>
      <c r="F96" s="18"/>
      <c r="G96" s="21">
        <v>0</v>
      </c>
      <c r="H96" s="6">
        <f t="shared" ref="H96:H102" si="6">SUM(D96:G96)</f>
        <v>0</v>
      </c>
      <c r="I96" s="6">
        <f t="shared" ref="I96:I102" si="7">SUM(I95-H96)</f>
        <v>0</v>
      </c>
      <c r="J96" s="96">
        <f t="shared" si="2"/>
        <v>0</v>
      </c>
    </row>
    <row r="97" spans="1:10" x14ac:dyDescent="0.25">
      <c r="A97" s="97"/>
      <c r="B97" s="2" t="s">
        <v>17</v>
      </c>
      <c r="C97" s="131"/>
      <c r="D97" s="132"/>
      <c r="E97" s="21">
        <v>0</v>
      </c>
      <c r="F97" s="18"/>
      <c r="G97" s="21">
        <v>0</v>
      </c>
      <c r="H97" s="6">
        <f t="shared" si="6"/>
        <v>0</v>
      </c>
      <c r="I97" s="6">
        <f t="shared" si="7"/>
        <v>0</v>
      </c>
      <c r="J97" s="96">
        <f t="shared" ref="J97:J102" si="8">SUM(J96-H97)</f>
        <v>0</v>
      </c>
    </row>
    <row r="98" spans="1:10" x14ac:dyDescent="0.25">
      <c r="A98" s="97"/>
      <c r="B98" s="2"/>
      <c r="C98" s="131"/>
      <c r="D98" s="132"/>
      <c r="E98" s="21">
        <v>0</v>
      </c>
      <c r="F98" s="18"/>
      <c r="G98" s="21">
        <v>0</v>
      </c>
      <c r="H98" s="6">
        <f t="shared" si="6"/>
        <v>0</v>
      </c>
      <c r="I98" s="6">
        <f t="shared" si="7"/>
        <v>0</v>
      </c>
      <c r="J98" s="96">
        <f t="shared" si="8"/>
        <v>0</v>
      </c>
    </row>
    <row r="99" spans="1:10" x14ac:dyDescent="0.25">
      <c r="A99" s="97"/>
      <c r="B99" s="2"/>
      <c r="C99" s="131"/>
      <c r="D99" s="132"/>
      <c r="E99" s="21">
        <v>0</v>
      </c>
      <c r="F99" s="18"/>
      <c r="G99" s="21">
        <v>0</v>
      </c>
      <c r="H99" s="6">
        <f t="shared" si="6"/>
        <v>0</v>
      </c>
      <c r="I99" s="6">
        <f t="shared" si="7"/>
        <v>0</v>
      </c>
      <c r="J99" s="96">
        <f t="shared" si="8"/>
        <v>0</v>
      </c>
    </row>
    <row r="100" spans="1:10" x14ac:dyDescent="0.25">
      <c r="A100" s="97"/>
      <c r="B100" s="2" t="s">
        <v>18</v>
      </c>
      <c r="C100" s="131"/>
      <c r="D100" s="132"/>
      <c r="E100" s="21">
        <v>0</v>
      </c>
      <c r="F100" s="18"/>
      <c r="G100" s="21">
        <v>0</v>
      </c>
      <c r="H100" s="6">
        <f t="shared" si="6"/>
        <v>0</v>
      </c>
      <c r="I100" s="6">
        <f t="shared" si="7"/>
        <v>0</v>
      </c>
      <c r="J100" s="96">
        <f t="shared" si="8"/>
        <v>0</v>
      </c>
    </row>
    <row r="101" spans="1:10" x14ac:dyDescent="0.25">
      <c r="A101" s="97"/>
      <c r="B101" s="2"/>
      <c r="C101" s="131"/>
      <c r="D101" s="132"/>
      <c r="E101" s="21">
        <v>0</v>
      </c>
      <c r="F101" s="18"/>
      <c r="G101" s="21">
        <v>0</v>
      </c>
      <c r="H101" s="6">
        <f t="shared" si="6"/>
        <v>0</v>
      </c>
      <c r="I101" s="6">
        <f t="shared" si="7"/>
        <v>0</v>
      </c>
      <c r="J101" s="96">
        <f t="shared" si="8"/>
        <v>0</v>
      </c>
    </row>
    <row r="102" spans="1:10" ht="13.8" thickBot="1" x14ac:dyDescent="0.3">
      <c r="A102" s="99"/>
      <c r="B102" s="100"/>
      <c r="C102" s="133"/>
      <c r="D102" s="134"/>
      <c r="E102" s="101">
        <v>0</v>
      </c>
      <c r="F102" s="102"/>
      <c r="G102" s="101">
        <v>0</v>
      </c>
      <c r="H102" s="103">
        <f t="shared" si="6"/>
        <v>0</v>
      </c>
      <c r="I102" s="103">
        <f t="shared" si="7"/>
        <v>0</v>
      </c>
      <c r="J102" s="104">
        <f t="shared" si="8"/>
        <v>0</v>
      </c>
    </row>
    <row r="103" spans="1:10" x14ac:dyDescent="0.25">
      <c r="H103" s="5"/>
    </row>
    <row r="104" spans="1:10" x14ac:dyDescent="0.25">
      <c r="H104" s="5"/>
    </row>
    <row r="105" spans="1:10" x14ac:dyDescent="0.25">
      <c r="H105" s="5"/>
    </row>
    <row r="106" spans="1:10" x14ac:dyDescent="0.25">
      <c r="H106" s="5"/>
    </row>
    <row r="107" spans="1:10" x14ac:dyDescent="0.25">
      <c r="H107" s="5"/>
    </row>
    <row r="108" spans="1:10" x14ac:dyDescent="0.25">
      <c r="H108" s="5"/>
    </row>
    <row r="109" spans="1:10" x14ac:dyDescent="0.25">
      <c r="H109" s="5"/>
    </row>
    <row r="110" spans="1:10" x14ac:dyDescent="0.25">
      <c r="H110" s="5"/>
    </row>
    <row r="111" spans="1:10" x14ac:dyDescent="0.25">
      <c r="H111" s="5"/>
    </row>
    <row r="112" spans="1:10"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row r="2046" spans="8:8" x14ac:dyDescent="0.25">
      <c r="H2046" s="5"/>
    </row>
    <row r="2047" spans="8:8" x14ac:dyDescent="0.25">
      <c r="H2047" s="5"/>
    </row>
  </sheetData>
  <mergeCells count="120">
    <mergeCell ref="H29:J29"/>
    <mergeCell ref="D23:G23"/>
    <mergeCell ref="D24:G24"/>
    <mergeCell ref="A26:B26"/>
    <mergeCell ref="A28:B28"/>
    <mergeCell ref="H9:J9"/>
    <mergeCell ref="H14:J14"/>
    <mergeCell ref="H19:J19"/>
    <mergeCell ref="H20:J20"/>
    <mergeCell ref="H21:J21"/>
    <mergeCell ref="D11:G11"/>
    <mergeCell ref="D22:G22"/>
    <mergeCell ref="D19:G19"/>
    <mergeCell ref="H24:J24"/>
    <mergeCell ref="H22:J22"/>
    <mergeCell ref="H12:J12"/>
    <mergeCell ref="D12:G12"/>
    <mergeCell ref="H23:J23"/>
    <mergeCell ref="H13:J13"/>
    <mergeCell ref="H15:J15"/>
    <mergeCell ref="A16:J17"/>
    <mergeCell ref="H18:J18"/>
    <mergeCell ref="A25:J25"/>
    <mergeCell ref="A22:B24"/>
    <mergeCell ref="A13:B15"/>
    <mergeCell ref="C9:C12"/>
    <mergeCell ref="D20:G20"/>
    <mergeCell ref="D21:G21"/>
    <mergeCell ref="C41:D41"/>
    <mergeCell ref="C37:D37"/>
    <mergeCell ref="C38:D38"/>
    <mergeCell ref="C44:D44"/>
    <mergeCell ref="C40:D40"/>
    <mergeCell ref="C35:D35"/>
    <mergeCell ref="C36:D36"/>
    <mergeCell ref="C18:C21"/>
    <mergeCell ref="D10:G10"/>
    <mergeCell ref="C30:D30"/>
    <mergeCell ref="C31:D31"/>
    <mergeCell ref="C32:D32"/>
    <mergeCell ref="C33:D33"/>
    <mergeCell ref="C34:D34"/>
    <mergeCell ref="C22:C24"/>
    <mergeCell ref="C43:D43"/>
    <mergeCell ref="C42:D42"/>
    <mergeCell ref="A1:J1"/>
    <mergeCell ref="A8:J8"/>
    <mergeCell ref="B7:J7"/>
    <mergeCell ref="B6:J6"/>
    <mergeCell ref="B5:J5"/>
    <mergeCell ref="B4:J4"/>
    <mergeCell ref="B3:J3"/>
    <mergeCell ref="B2:J2"/>
    <mergeCell ref="D18:G18"/>
    <mergeCell ref="C13:C15"/>
    <mergeCell ref="D13:G13"/>
    <mergeCell ref="D14:G14"/>
    <mergeCell ref="H10:J10"/>
    <mergeCell ref="H11:J11"/>
    <mergeCell ref="D15:G15"/>
    <mergeCell ref="D9:G9"/>
    <mergeCell ref="C39:D39"/>
    <mergeCell ref="C54:D54"/>
    <mergeCell ref="C55:D55"/>
    <mergeCell ref="C56:D56"/>
    <mergeCell ref="C45:D45"/>
    <mergeCell ref="C61:D61"/>
    <mergeCell ref="C52:D52"/>
    <mergeCell ref="C53:D53"/>
    <mergeCell ref="C48:D48"/>
    <mergeCell ref="C49:D49"/>
    <mergeCell ref="C50:D50"/>
    <mergeCell ref="C51:D51"/>
    <mergeCell ref="C46:D46"/>
    <mergeCell ref="C47:D47"/>
    <mergeCell ref="C64:D64"/>
    <mergeCell ref="C57:D57"/>
    <mergeCell ref="C58:D58"/>
    <mergeCell ref="C59:D59"/>
    <mergeCell ref="C60:D60"/>
    <mergeCell ref="C66:D66"/>
    <mergeCell ref="C65:D65"/>
    <mergeCell ref="C62:D62"/>
    <mergeCell ref="C63:D63"/>
    <mergeCell ref="C70:D70"/>
    <mergeCell ref="C68:D68"/>
    <mergeCell ref="C71:D71"/>
    <mergeCell ref="C72:D72"/>
    <mergeCell ref="C67:D67"/>
    <mergeCell ref="C69:D69"/>
    <mergeCell ref="C76:D76"/>
    <mergeCell ref="C77:D77"/>
    <mergeCell ref="C78:D78"/>
    <mergeCell ref="C73:D73"/>
    <mergeCell ref="C74:D74"/>
    <mergeCell ref="C75:D75"/>
    <mergeCell ref="C82:D82"/>
    <mergeCell ref="C83:D83"/>
    <mergeCell ref="C84:D84"/>
    <mergeCell ref="C79:D79"/>
    <mergeCell ref="C80:D80"/>
    <mergeCell ref="C81:D81"/>
    <mergeCell ref="C88:D88"/>
    <mergeCell ref="C89:D89"/>
    <mergeCell ref="C90:D90"/>
    <mergeCell ref="C85:D85"/>
    <mergeCell ref="C86:D86"/>
    <mergeCell ref="C87:D87"/>
    <mergeCell ref="C94:D94"/>
    <mergeCell ref="C95:D95"/>
    <mergeCell ref="C96:D96"/>
    <mergeCell ref="C91:D91"/>
    <mergeCell ref="C92:D92"/>
    <mergeCell ref="C93:D93"/>
    <mergeCell ref="C100:D100"/>
    <mergeCell ref="C101:D101"/>
    <mergeCell ref="C102:D102"/>
    <mergeCell ref="C97:D97"/>
    <mergeCell ref="C98:D98"/>
    <mergeCell ref="C99:D99"/>
  </mergeCells>
  <phoneticPr fontId="0" type="noConversion"/>
  <pageMargins left="0.75" right="0.25" top="0.25" bottom="0.25" header="0.5" footer="0.5"/>
  <pageSetup scale="51" orientation="portrait" r:id="rId1"/>
  <headerFooter alignWithMargins="0">
    <oddFooter>&amp;L&amp;A&amp;R&amp;P</oddFooter>
  </headerFooter>
  <rowBreaks count="1" manualBreakCount="1">
    <brk id="6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37"/>
  <sheetViews>
    <sheetView topLeftCell="A2" workbookViewId="0">
      <selection activeCell="G21" sqref="G21:H21"/>
    </sheetView>
  </sheetViews>
  <sheetFormatPr defaultRowHeight="13.2" x14ac:dyDescent="0.25"/>
  <cols>
    <col min="1" max="1" width="21.6640625" style="1" customWidth="1"/>
    <col min="2" max="2" width="13.5546875" customWidth="1"/>
    <col min="3" max="3" width="21.5546875" customWidth="1"/>
    <col min="4" max="4" width="7.33203125" customWidth="1"/>
    <col min="5" max="5" width="34.5546875" customWidth="1"/>
    <col min="6" max="6" width="15.88671875" customWidth="1"/>
    <col min="7" max="7" width="15.44140625" customWidth="1"/>
    <col min="8" max="8" width="18.44140625" customWidth="1"/>
    <col min="9" max="29" width="9.109375" customWidth="1"/>
  </cols>
  <sheetData>
    <row r="1" spans="1:20" ht="33.75" customHeight="1" x14ac:dyDescent="0.25">
      <c r="A1" s="139" t="s">
        <v>94</v>
      </c>
      <c r="B1" s="140"/>
      <c r="C1" s="140"/>
      <c r="D1" s="140"/>
      <c r="E1" s="140"/>
      <c r="F1" s="140"/>
      <c r="G1" s="140"/>
      <c r="H1" s="141"/>
    </row>
    <row r="2" spans="1:20" s="4" customFormat="1" ht="12.9" customHeight="1" x14ac:dyDescent="0.25">
      <c r="A2" s="86" t="s">
        <v>23</v>
      </c>
      <c r="B2" s="145"/>
      <c r="C2" s="145"/>
      <c r="D2" s="145"/>
      <c r="E2" s="145"/>
      <c r="F2" s="145"/>
      <c r="G2" s="145"/>
      <c r="H2" s="146"/>
    </row>
    <row r="3" spans="1:20" s="4" customFormat="1" ht="12.9" customHeight="1" x14ac:dyDescent="0.25">
      <c r="A3" s="87" t="s">
        <v>24</v>
      </c>
      <c r="B3" s="145"/>
      <c r="C3" s="145"/>
      <c r="D3" s="145"/>
      <c r="E3" s="145"/>
      <c r="F3" s="145"/>
      <c r="G3" s="145"/>
      <c r="H3" s="146"/>
    </row>
    <row r="4" spans="1:20" s="4" customFormat="1" ht="12.9" customHeight="1" x14ac:dyDescent="0.25">
      <c r="A4" s="87" t="s">
        <v>25</v>
      </c>
      <c r="B4" s="145"/>
      <c r="C4" s="145"/>
      <c r="D4" s="145"/>
      <c r="E4" s="145"/>
      <c r="F4" s="145"/>
      <c r="G4" s="145"/>
      <c r="H4" s="146"/>
    </row>
    <row r="5" spans="1:20" s="4" customFormat="1" ht="12.9" customHeight="1" x14ac:dyDescent="0.25">
      <c r="A5" s="87" t="s">
        <v>26</v>
      </c>
      <c r="B5" s="145"/>
      <c r="C5" s="145"/>
      <c r="D5" s="145"/>
      <c r="E5" s="145"/>
      <c r="F5" s="145"/>
      <c r="G5" s="145"/>
      <c r="H5" s="146"/>
    </row>
    <row r="6" spans="1:20" s="4" customFormat="1" ht="12.9" customHeight="1" x14ac:dyDescent="0.25">
      <c r="A6" s="87" t="s">
        <v>27</v>
      </c>
      <c r="B6" s="145"/>
      <c r="C6" s="145"/>
      <c r="D6" s="145"/>
      <c r="E6" s="145"/>
      <c r="F6" s="145"/>
      <c r="G6" s="145"/>
      <c r="H6" s="146"/>
    </row>
    <row r="7" spans="1:20" s="4" customFormat="1" ht="12.9" customHeight="1" x14ac:dyDescent="0.25">
      <c r="A7" s="87" t="s">
        <v>34</v>
      </c>
      <c r="B7" s="145"/>
      <c r="C7" s="145"/>
      <c r="D7" s="145"/>
      <c r="E7" s="145"/>
      <c r="F7" s="145"/>
      <c r="G7" s="145"/>
      <c r="H7" s="146"/>
    </row>
    <row r="8" spans="1:20" s="4" customFormat="1" ht="22.8" customHeight="1" thickBot="1" x14ac:dyDescent="0.3">
      <c r="A8" s="142" t="s">
        <v>111</v>
      </c>
      <c r="B8" s="143"/>
      <c r="C8" s="143"/>
      <c r="D8" s="143"/>
      <c r="E8" s="143"/>
      <c r="F8" s="143"/>
      <c r="G8" s="143"/>
      <c r="H8" s="144"/>
    </row>
    <row r="9" spans="1:20" s="46" customFormat="1" ht="22.2" customHeight="1" x14ac:dyDescent="0.25">
      <c r="A9" s="82" t="s">
        <v>20</v>
      </c>
      <c r="B9" s="199"/>
      <c r="C9" s="200"/>
      <c r="D9" s="59"/>
      <c r="E9" s="197" t="s">
        <v>42</v>
      </c>
      <c r="F9" s="197"/>
      <c r="G9" s="197"/>
      <c r="H9" s="198"/>
    </row>
    <row r="10" spans="1:20" s="46" customFormat="1" ht="22.2" customHeight="1" thickBot="1" x14ac:dyDescent="0.3">
      <c r="A10" s="83" t="s">
        <v>21</v>
      </c>
      <c r="B10" s="201"/>
      <c r="C10" s="202"/>
      <c r="D10" s="60"/>
      <c r="E10" s="197"/>
      <c r="F10" s="197"/>
      <c r="G10" s="197"/>
      <c r="H10" s="198"/>
    </row>
    <row r="11" spans="1:20" ht="15" customHeight="1" thickBot="1" x14ac:dyDescent="0.3">
      <c r="A11" s="63" t="s">
        <v>41</v>
      </c>
      <c r="B11" s="192"/>
      <c r="C11" s="193"/>
      <c r="D11" s="59"/>
      <c r="E11" s="197"/>
      <c r="F11" s="197"/>
      <c r="G11" s="197"/>
      <c r="H11" s="198"/>
    </row>
    <row r="12" spans="1:20" ht="15" customHeight="1" thickBot="1" x14ac:dyDescent="0.3">
      <c r="A12" s="194" t="s">
        <v>29</v>
      </c>
      <c r="B12" s="64"/>
      <c r="C12" s="65" t="s">
        <v>30</v>
      </c>
      <c r="D12" s="59"/>
      <c r="E12" s="197"/>
      <c r="F12" s="197"/>
      <c r="G12" s="197"/>
      <c r="H12" s="198"/>
    </row>
    <row r="13" spans="1:20" ht="15" customHeight="1" thickBot="1" x14ac:dyDescent="0.3">
      <c r="A13" s="195"/>
      <c r="B13" s="61"/>
      <c r="C13" s="57" t="s">
        <v>31</v>
      </c>
      <c r="D13" s="59"/>
      <c r="E13" s="197"/>
      <c r="F13" s="197"/>
      <c r="G13" s="197"/>
      <c r="H13" s="198"/>
    </row>
    <row r="14" spans="1:20" ht="15" customHeight="1" thickBot="1" x14ac:dyDescent="0.3">
      <c r="A14" s="196"/>
      <c r="B14" s="62"/>
      <c r="C14" s="58" t="s">
        <v>32</v>
      </c>
      <c r="D14" s="59"/>
      <c r="E14" s="197"/>
      <c r="F14" s="197"/>
      <c r="G14" s="197"/>
      <c r="H14" s="198"/>
    </row>
    <row r="15" spans="1:20" ht="15.6" x14ac:dyDescent="0.3">
      <c r="A15" s="170" t="s">
        <v>108</v>
      </c>
      <c r="B15" s="171"/>
      <c r="C15" s="171"/>
      <c r="D15" s="171"/>
      <c r="E15" s="171"/>
      <c r="F15" s="171"/>
      <c r="G15" s="171"/>
      <c r="H15" s="172"/>
    </row>
    <row r="16" spans="1:20" ht="37.799999999999997" customHeight="1" x14ac:dyDescent="0.25">
      <c r="A16" s="185" t="s">
        <v>48</v>
      </c>
      <c r="B16" s="186"/>
      <c r="C16" s="22" t="s">
        <v>4</v>
      </c>
      <c r="D16" s="17">
        <v>0</v>
      </c>
      <c r="E16" s="8" t="s">
        <v>5</v>
      </c>
      <c r="F16" s="17">
        <f>SUM(D16*26)</f>
        <v>0</v>
      </c>
      <c r="G16" s="8" t="s">
        <v>107</v>
      </c>
      <c r="H16" s="110">
        <f>SUM(F16/52)*12/2</f>
        <v>0</v>
      </c>
      <c r="T16" s="17">
        <f>SUM(R16*26)</f>
        <v>0</v>
      </c>
    </row>
    <row r="17" spans="1:20" ht="3" customHeight="1" x14ac:dyDescent="0.25">
      <c r="A17" s="105"/>
      <c r="B17" s="9"/>
      <c r="C17" s="9"/>
      <c r="D17" s="9"/>
      <c r="E17" s="9"/>
      <c r="F17" s="9"/>
      <c r="G17" s="9"/>
      <c r="H17" s="89"/>
      <c r="T17" s="9"/>
    </row>
    <row r="18" spans="1:20" ht="38.4" customHeight="1" x14ac:dyDescent="0.25">
      <c r="A18" s="185" t="s">
        <v>49</v>
      </c>
      <c r="B18" s="186"/>
      <c r="C18" s="22" t="s">
        <v>52</v>
      </c>
      <c r="D18" s="17">
        <v>0</v>
      </c>
      <c r="E18" s="8" t="s">
        <v>5</v>
      </c>
      <c r="F18" s="17">
        <f>SUM(D18*2080)</f>
        <v>0</v>
      </c>
      <c r="G18" s="8" t="s">
        <v>107</v>
      </c>
      <c r="H18" s="110">
        <f>SUM(F18/52)*12/2</f>
        <v>0</v>
      </c>
      <c r="T18" s="17">
        <f>SUM(R18*2080)</f>
        <v>0</v>
      </c>
    </row>
    <row r="19" spans="1:20" ht="15.6" x14ac:dyDescent="0.3">
      <c r="A19" s="170" t="s">
        <v>110</v>
      </c>
      <c r="B19" s="171"/>
      <c r="C19" s="171"/>
      <c r="D19" s="171"/>
      <c r="E19" s="171"/>
      <c r="F19" s="171"/>
      <c r="G19" s="171"/>
      <c r="H19" s="172"/>
    </row>
    <row r="20" spans="1:20" ht="69" customHeight="1" x14ac:dyDescent="0.25">
      <c r="A20" s="93" t="s">
        <v>53</v>
      </c>
      <c r="B20" s="8" t="s">
        <v>6</v>
      </c>
      <c r="C20" s="163" t="s">
        <v>86</v>
      </c>
      <c r="D20" s="164"/>
      <c r="E20" s="25" t="s">
        <v>95</v>
      </c>
      <c r="F20" s="8" t="s">
        <v>109</v>
      </c>
      <c r="G20" s="8" t="s">
        <v>96</v>
      </c>
      <c r="H20" s="94" t="s">
        <v>97</v>
      </c>
    </row>
    <row r="21" spans="1:20" x14ac:dyDescent="0.25">
      <c r="A21" s="95"/>
      <c r="B21" s="11"/>
      <c r="C21" s="135"/>
      <c r="D21" s="136"/>
      <c r="E21" s="13"/>
      <c r="F21" s="14">
        <f>SUM(D21:E21)</f>
        <v>0</v>
      </c>
      <c r="G21" s="6">
        <f>SUM(H16-F21)</f>
        <v>0</v>
      </c>
      <c r="H21" s="96">
        <f>SUM(H18-F21)</f>
        <v>0</v>
      </c>
    </row>
    <row r="22" spans="1:20" x14ac:dyDescent="0.25">
      <c r="A22" s="97"/>
      <c r="B22" s="2" t="s">
        <v>7</v>
      </c>
      <c r="C22" s="131"/>
      <c r="D22" s="132"/>
      <c r="E22" s="20"/>
      <c r="F22" s="21">
        <v>0</v>
      </c>
      <c r="G22" s="6">
        <f t="shared" ref="G22:G85" si="0">SUM(G21-F22)</f>
        <v>0</v>
      </c>
      <c r="H22" s="96">
        <f>SUM(H21-F22)</f>
        <v>0</v>
      </c>
    </row>
    <row r="23" spans="1:20" x14ac:dyDescent="0.25">
      <c r="A23" s="97"/>
      <c r="B23" s="2"/>
      <c r="C23" s="131"/>
      <c r="D23" s="132"/>
      <c r="E23" s="20"/>
      <c r="F23" s="21">
        <v>0</v>
      </c>
      <c r="G23" s="6">
        <f t="shared" si="0"/>
        <v>0</v>
      </c>
      <c r="H23" s="96">
        <f t="shared" ref="H23:H86" si="1">SUM(H22-F23)</f>
        <v>0</v>
      </c>
    </row>
    <row r="24" spans="1:20" x14ac:dyDescent="0.25">
      <c r="A24" s="97"/>
      <c r="B24" s="2"/>
      <c r="C24" s="131"/>
      <c r="D24" s="132"/>
      <c r="E24" s="20"/>
      <c r="F24" s="21">
        <v>0</v>
      </c>
      <c r="G24" s="6">
        <f t="shared" si="0"/>
        <v>0</v>
      </c>
      <c r="H24" s="96">
        <f t="shared" si="1"/>
        <v>0</v>
      </c>
    </row>
    <row r="25" spans="1:20" x14ac:dyDescent="0.25">
      <c r="A25" s="97"/>
      <c r="B25" s="2" t="s">
        <v>8</v>
      </c>
      <c r="C25" s="131"/>
      <c r="D25" s="132"/>
      <c r="E25" s="20"/>
      <c r="F25" s="21">
        <f t="shared" ref="F25:F44" si="2">SUM(D25:E25)</f>
        <v>0</v>
      </c>
      <c r="G25" s="6">
        <f t="shared" si="0"/>
        <v>0</v>
      </c>
      <c r="H25" s="96">
        <f t="shared" si="1"/>
        <v>0</v>
      </c>
    </row>
    <row r="26" spans="1:20" x14ac:dyDescent="0.25">
      <c r="A26" s="97"/>
      <c r="B26" s="2"/>
      <c r="C26" s="131"/>
      <c r="D26" s="132"/>
      <c r="E26" s="20"/>
      <c r="F26" s="21">
        <f t="shared" si="2"/>
        <v>0</v>
      </c>
      <c r="G26" s="6">
        <f t="shared" si="0"/>
        <v>0</v>
      </c>
      <c r="H26" s="96">
        <f t="shared" si="1"/>
        <v>0</v>
      </c>
    </row>
    <row r="27" spans="1:20" x14ac:dyDescent="0.25">
      <c r="A27" s="97"/>
      <c r="B27" s="2"/>
      <c r="C27" s="131"/>
      <c r="D27" s="132"/>
      <c r="E27" s="20"/>
      <c r="F27" s="21">
        <f t="shared" si="2"/>
        <v>0</v>
      </c>
      <c r="G27" s="6">
        <f t="shared" si="0"/>
        <v>0</v>
      </c>
      <c r="H27" s="96">
        <f t="shared" si="1"/>
        <v>0</v>
      </c>
    </row>
    <row r="28" spans="1:20" x14ac:dyDescent="0.25">
      <c r="A28" s="97"/>
      <c r="B28" s="2" t="s">
        <v>9</v>
      </c>
      <c r="C28" s="131"/>
      <c r="D28" s="132"/>
      <c r="E28" s="20"/>
      <c r="F28" s="21">
        <f t="shared" si="2"/>
        <v>0</v>
      </c>
      <c r="G28" s="6">
        <f t="shared" si="0"/>
        <v>0</v>
      </c>
      <c r="H28" s="96">
        <f t="shared" si="1"/>
        <v>0</v>
      </c>
    </row>
    <row r="29" spans="1:20" x14ac:dyDescent="0.25">
      <c r="A29" s="97"/>
      <c r="B29" s="2"/>
      <c r="C29" s="131"/>
      <c r="D29" s="132"/>
      <c r="E29" s="20"/>
      <c r="F29" s="21">
        <f t="shared" si="2"/>
        <v>0</v>
      </c>
      <c r="G29" s="6">
        <f t="shared" si="0"/>
        <v>0</v>
      </c>
      <c r="H29" s="96">
        <f t="shared" si="1"/>
        <v>0</v>
      </c>
    </row>
    <row r="30" spans="1:20" x14ac:dyDescent="0.25">
      <c r="A30" s="97"/>
      <c r="B30" s="2"/>
      <c r="C30" s="131"/>
      <c r="D30" s="132"/>
      <c r="E30" s="20"/>
      <c r="F30" s="21">
        <f t="shared" si="2"/>
        <v>0</v>
      </c>
      <c r="G30" s="6">
        <f t="shared" si="0"/>
        <v>0</v>
      </c>
      <c r="H30" s="96">
        <f t="shared" si="1"/>
        <v>0</v>
      </c>
    </row>
    <row r="31" spans="1:20" x14ac:dyDescent="0.25">
      <c r="A31" s="97"/>
      <c r="B31" s="2" t="s">
        <v>10</v>
      </c>
      <c r="C31" s="131"/>
      <c r="D31" s="132"/>
      <c r="E31" s="20"/>
      <c r="F31" s="21">
        <f t="shared" si="2"/>
        <v>0</v>
      </c>
      <c r="G31" s="6">
        <f t="shared" si="0"/>
        <v>0</v>
      </c>
      <c r="H31" s="96">
        <f t="shared" si="1"/>
        <v>0</v>
      </c>
    </row>
    <row r="32" spans="1:20" x14ac:dyDescent="0.25">
      <c r="A32" s="97"/>
      <c r="B32" s="2"/>
      <c r="C32" s="131"/>
      <c r="D32" s="132"/>
      <c r="E32" s="20"/>
      <c r="F32" s="21">
        <f t="shared" si="2"/>
        <v>0</v>
      </c>
      <c r="G32" s="6">
        <f t="shared" si="0"/>
        <v>0</v>
      </c>
      <c r="H32" s="96">
        <f t="shared" si="1"/>
        <v>0</v>
      </c>
    </row>
    <row r="33" spans="1:8" x14ac:dyDescent="0.25">
      <c r="A33" s="97"/>
      <c r="B33" s="2"/>
      <c r="C33" s="131"/>
      <c r="D33" s="132"/>
      <c r="E33" s="20"/>
      <c r="F33" s="21">
        <f t="shared" si="2"/>
        <v>0</v>
      </c>
      <c r="G33" s="6">
        <f t="shared" si="0"/>
        <v>0</v>
      </c>
      <c r="H33" s="96">
        <f t="shared" si="1"/>
        <v>0</v>
      </c>
    </row>
    <row r="34" spans="1:8" x14ac:dyDescent="0.25">
      <c r="A34" s="97"/>
      <c r="B34" s="2" t="s">
        <v>11</v>
      </c>
      <c r="C34" s="131"/>
      <c r="D34" s="132"/>
      <c r="E34" s="20"/>
      <c r="F34" s="21">
        <f t="shared" si="2"/>
        <v>0</v>
      </c>
      <c r="G34" s="6">
        <f t="shared" si="0"/>
        <v>0</v>
      </c>
      <c r="H34" s="96">
        <f t="shared" si="1"/>
        <v>0</v>
      </c>
    </row>
    <row r="35" spans="1:8" x14ac:dyDescent="0.25">
      <c r="A35" s="97"/>
      <c r="B35" s="2"/>
      <c r="C35" s="131"/>
      <c r="D35" s="132"/>
      <c r="E35" s="20"/>
      <c r="F35" s="21">
        <f t="shared" si="2"/>
        <v>0</v>
      </c>
      <c r="G35" s="6">
        <f t="shared" si="0"/>
        <v>0</v>
      </c>
      <c r="H35" s="96">
        <f t="shared" si="1"/>
        <v>0</v>
      </c>
    </row>
    <row r="36" spans="1:8" x14ac:dyDescent="0.25">
      <c r="A36" s="97"/>
      <c r="B36" s="2"/>
      <c r="C36" s="131"/>
      <c r="D36" s="132"/>
      <c r="E36" s="20"/>
      <c r="F36" s="21">
        <f t="shared" si="2"/>
        <v>0</v>
      </c>
      <c r="G36" s="6">
        <f t="shared" si="0"/>
        <v>0</v>
      </c>
      <c r="H36" s="96">
        <f t="shared" si="1"/>
        <v>0</v>
      </c>
    </row>
    <row r="37" spans="1:8" x14ac:dyDescent="0.25">
      <c r="A37" s="97"/>
      <c r="B37" s="2" t="s">
        <v>12</v>
      </c>
      <c r="C37" s="131"/>
      <c r="D37" s="132"/>
      <c r="E37" s="20"/>
      <c r="F37" s="21">
        <f t="shared" si="2"/>
        <v>0</v>
      </c>
      <c r="G37" s="6">
        <f t="shared" si="0"/>
        <v>0</v>
      </c>
      <c r="H37" s="96">
        <f t="shared" si="1"/>
        <v>0</v>
      </c>
    </row>
    <row r="38" spans="1:8" x14ac:dyDescent="0.25">
      <c r="A38" s="97"/>
      <c r="B38" s="2"/>
      <c r="C38" s="131"/>
      <c r="D38" s="132"/>
      <c r="E38" s="20"/>
      <c r="F38" s="21">
        <f t="shared" si="2"/>
        <v>0</v>
      </c>
      <c r="G38" s="6">
        <f t="shared" si="0"/>
        <v>0</v>
      </c>
      <c r="H38" s="96">
        <f t="shared" si="1"/>
        <v>0</v>
      </c>
    </row>
    <row r="39" spans="1:8" x14ac:dyDescent="0.25">
      <c r="A39" s="97"/>
      <c r="B39" s="2"/>
      <c r="C39" s="131"/>
      <c r="D39" s="132"/>
      <c r="E39" s="20"/>
      <c r="F39" s="21">
        <f t="shared" si="2"/>
        <v>0</v>
      </c>
      <c r="G39" s="6">
        <f t="shared" si="0"/>
        <v>0</v>
      </c>
      <c r="H39" s="96">
        <f t="shared" si="1"/>
        <v>0</v>
      </c>
    </row>
    <row r="40" spans="1:8" x14ac:dyDescent="0.25">
      <c r="A40" s="97"/>
      <c r="B40" s="2" t="s">
        <v>13</v>
      </c>
      <c r="C40" s="131"/>
      <c r="D40" s="132"/>
      <c r="E40" s="20"/>
      <c r="F40" s="21">
        <f t="shared" si="2"/>
        <v>0</v>
      </c>
      <c r="G40" s="6">
        <f t="shared" si="0"/>
        <v>0</v>
      </c>
      <c r="H40" s="96">
        <f t="shared" si="1"/>
        <v>0</v>
      </c>
    </row>
    <row r="41" spans="1:8" x14ac:dyDescent="0.25">
      <c r="A41" s="97"/>
      <c r="B41" s="2"/>
      <c r="C41" s="131"/>
      <c r="D41" s="132"/>
      <c r="E41" s="20"/>
      <c r="F41" s="21">
        <f t="shared" si="2"/>
        <v>0</v>
      </c>
      <c r="G41" s="6">
        <f t="shared" si="0"/>
        <v>0</v>
      </c>
      <c r="H41" s="96">
        <f t="shared" si="1"/>
        <v>0</v>
      </c>
    </row>
    <row r="42" spans="1:8" x14ac:dyDescent="0.25">
      <c r="A42" s="97"/>
      <c r="B42" s="2"/>
      <c r="C42" s="131"/>
      <c r="D42" s="132"/>
      <c r="E42" s="18"/>
      <c r="F42" s="21">
        <f t="shared" si="2"/>
        <v>0</v>
      </c>
      <c r="G42" s="6">
        <f t="shared" si="0"/>
        <v>0</v>
      </c>
      <c r="H42" s="96">
        <f t="shared" si="1"/>
        <v>0</v>
      </c>
    </row>
    <row r="43" spans="1:8" x14ac:dyDescent="0.25">
      <c r="A43" s="97"/>
      <c r="B43" s="2" t="s">
        <v>14</v>
      </c>
      <c r="C43" s="131"/>
      <c r="D43" s="132"/>
      <c r="E43" s="18"/>
      <c r="F43" s="21">
        <f t="shared" si="2"/>
        <v>0</v>
      </c>
      <c r="G43" s="6">
        <f t="shared" si="0"/>
        <v>0</v>
      </c>
      <c r="H43" s="96">
        <f t="shared" si="1"/>
        <v>0</v>
      </c>
    </row>
    <row r="44" spans="1:8" x14ac:dyDescent="0.25">
      <c r="A44" s="97"/>
      <c r="B44" s="2"/>
      <c r="C44" s="131"/>
      <c r="D44" s="132"/>
      <c r="E44" s="18"/>
      <c r="F44" s="21">
        <f t="shared" si="2"/>
        <v>0</v>
      </c>
      <c r="G44" s="6">
        <f t="shared" si="0"/>
        <v>0</v>
      </c>
      <c r="H44" s="96">
        <f t="shared" si="1"/>
        <v>0</v>
      </c>
    </row>
    <row r="45" spans="1:8" x14ac:dyDescent="0.25">
      <c r="A45" s="97"/>
      <c r="B45" s="2"/>
      <c r="C45" s="131"/>
      <c r="D45" s="132"/>
      <c r="E45" s="18"/>
      <c r="F45" s="21">
        <v>0</v>
      </c>
      <c r="G45" s="6">
        <f t="shared" si="0"/>
        <v>0</v>
      </c>
      <c r="H45" s="96">
        <f t="shared" si="1"/>
        <v>0</v>
      </c>
    </row>
    <row r="46" spans="1:8" x14ac:dyDescent="0.25">
      <c r="A46" s="97"/>
      <c r="B46" s="2" t="s">
        <v>15</v>
      </c>
      <c r="C46" s="131"/>
      <c r="D46" s="132"/>
      <c r="E46" s="18"/>
      <c r="F46" s="21">
        <v>0</v>
      </c>
      <c r="G46" s="6">
        <f t="shared" si="0"/>
        <v>0</v>
      </c>
      <c r="H46" s="96">
        <f t="shared" si="1"/>
        <v>0</v>
      </c>
    </row>
    <row r="47" spans="1:8" x14ac:dyDescent="0.25">
      <c r="A47" s="97"/>
      <c r="B47" s="2"/>
      <c r="C47" s="131"/>
      <c r="D47" s="132"/>
      <c r="E47" s="18"/>
      <c r="F47" s="21">
        <v>0</v>
      </c>
      <c r="G47" s="6">
        <f t="shared" si="0"/>
        <v>0</v>
      </c>
      <c r="H47" s="96">
        <f t="shared" si="1"/>
        <v>0</v>
      </c>
    </row>
    <row r="48" spans="1:8" x14ac:dyDescent="0.25">
      <c r="A48" s="97"/>
      <c r="B48" s="2"/>
      <c r="C48" s="131"/>
      <c r="D48" s="132"/>
      <c r="E48" s="18"/>
      <c r="F48" s="21">
        <v>0</v>
      </c>
      <c r="G48" s="6">
        <f t="shared" si="0"/>
        <v>0</v>
      </c>
      <c r="H48" s="96">
        <f t="shared" si="1"/>
        <v>0</v>
      </c>
    </row>
    <row r="49" spans="1:8" x14ac:dyDescent="0.25">
      <c r="A49" s="97"/>
      <c r="B49" s="2" t="s">
        <v>16</v>
      </c>
      <c r="C49" s="131"/>
      <c r="D49" s="132"/>
      <c r="E49" s="18"/>
      <c r="F49" s="21">
        <v>0</v>
      </c>
      <c r="G49" s="6">
        <f t="shared" si="0"/>
        <v>0</v>
      </c>
      <c r="H49" s="96">
        <f t="shared" si="1"/>
        <v>0</v>
      </c>
    </row>
    <row r="50" spans="1:8" x14ac:dyDescent="0.25">
      <c r="A50" s="97"/>
      <c r="B50" s="2"/>
      <c r="C50" s="131"/>
      <c r="D50" s="132"/>
      <c r="E50" s="18"/>
      <c r="F50" s="21">
        <f t="shared" ref="F50:F80" si="3">SUM(D50:E50)</f>
        <v>0</v>
      </c>
      <c r="G50" s="6">
        <f t="shared" si="0"/>
        <v>0</v>
      </c>
      <c r="H50" s="96">
        <f t="shared" si="1"/>
        <v>0</v>
      </c>
    </row>
    <row r="51" spans="1:8" x14ac:dyDescent="0.25">
      <c r="A51" s="97"/>
      <c r="B51" s="2"/>
      <c r="C51" s="131"/>
      <c r="D51" s="132"/>
      <c r="E51" s="18"/>
      <c r="F51" s="21">
        <f t="shared" si="3"/>
        <v>0</v>
      </c>
      <c r="G51" s="6">
        <f t="shared" si="0"/>
        <v>0</v>
      </c>
      <c r="H51" s="96">
        <f t="shared" si="1"/>
        <v>0</v>
      </c>
    </row>
    <row r="52" spans="1:8" x14ac:dyDescent="0.25">
      <c r="A52" s="97"/>
      <c r="B52" s="2" t="s">
        <v>17</v>
      </c>
      <c r="C52" s="131"/>
      <c r="D52" s="132"/>
      <c r="E52" s="18"/>
      <c r="F52" s="21">
        <f t="shared" si="3"/>
        <v>0</v>
      </c>
      <c r="G52" s="6">
        <f t="shared" si="0"/>
        <v>0</v>
      </c>
      <c r="H52" s="96">
        <f t="shared" si="1"/>
        <v>0</v>
      </c>
    </row>
    <row r="53" spans="1:8" x14ac:dyDescent="0.25">
      <c r="A53" s="97"/>
      <c r="B53" s="2"/>
      <c r="C53" s="131"/>
      <c r="D53" s="132"/>
      <c r="E53" s="18"/>
      <c r="F53" s="21">
        <f t="shared" si="3"/>
        <v>0</v>
      </c>
      <c r="G53" s="6">
        <f t="shared" si="0"/>
        <v>0</v>
      </c>
      <c r="H53" s="96">
        <f t="shared" si="1"/>
        <v>0</v>
      </c>
    </row>
    <row r="54" spans="1:8" x14ac:dyDescent="0.25">
      <c r="A54" s="97"/>
      <c r="B54" s="2"/>
      <c r="C54" s="131"/>
      <c r="D54" s="132"/>
      <c r="E54" s="18"/>
      <c r="F54" s="21">
        <f t="shared" si="3"/>
        <v>0</v>
      </c>
      <c r="G54" s="6">
        <f t="shared" si="0"/>
        <v>0</v>
      </c>
      <c r="H54" s="96">
        <f t="shared" si="1"/>
        <v>0</v>
      </c>
    </row>
    <row r="55" spans="1:8" x14ac:dyDescent="0.25">
      <c r="A55" s="97"/>
      <c r="B55" s="2" t="s">
        <v>18</v>
      </c>
      <c r="C55" s="131"/>
      <c r="D55" s="132"/>
      <c r="E55" s="18"/>
      <c r="F55" s="21">
        <f t="shared" si="3"/>
        <v>0</v>
      </c>
      <c r="G55" s="6">
        <f t="shared" si="0"/>
        <v>0</v>
      </c>
      <c r="H55" s="96">
        <f t="shared" si="1"/>
        <v>0</v>
      </c>
    </row>
    <row r="56" spans="1:8" x14ac:dyDescent="0.25">
      <c r="A56" s="97"/>
      <c r="B56" s="2"/>
      <c r="C56" s="131"/>
      <c r="D56" s="132"/>
      <c r="E56" s="18"/>
      <c r="F56" s="21">
        <f t="shared" si="3"/>
        <v>0</v>
      </c>
      <c r="G56" s="6">
        <f t="shared" si="0"/>
        <v>0</v>
      </c>
      <c r="H56" s="96">
        <f t="shared" si="1"/>
        <v>0</v>
      </c>
    </row>
    <row r="57" spans="1:8" x14ac:dyDescent="0.25">
      <c r="A57" s="98"/>
      <c r="B57" s="2" t="s">
        <v>7</v>
      </c>
      <c r="C57" s="131"/>
      <c r="D57" s="132"/>
      <c r="E57" s="20"/>
      <c r="F57" s="21">
        <f t="shared" si="3"/>
        <v>0</v>
      </c>
      <c r="G57" s="6">
        <f t="shared" si="0"/>
        <v>0</v>
      </c>
      <c r="H57" s="96">
        <f t="shared" si="1"/>
        <v>0</v>
      </c>
    </row>
    <row r="58" spans="1:8" x14ac:dyDescent="0.25">
      <c r="A58" s="97"/>
      <c r="B58" s="2"/>
      <c r="C58" s="131"/>
      <c r="D58" s="132"/>
      <c r="E58" s="20"/>
      <c r="F58" s="21">
        <f t="shared" si="3"/>
        <v>0</v>
      </c>
      <c r="G58" s="6">
        <f t="shared" si="0"/>
        <v>0</v>
      </c>
      <c r="H58" s="96">
        <f t="shared" si="1"/>
        <v>0</v>
      </c>
    </row>
    <row r="59" spans="1:8" x14ac:dyDescent="0.25">
      <c r="A59" s="97"/>
      <c r="B59" s="2"/>
      <c r="C59" s="131"/>
      <c r="D59" s="132"/>
      <c r="E59" s="20"/>
      <c r="F59" s="21">
        <f t="shared" si="3"/>
        <v>0</v>
      </c>
      <c r="G59" s="6">
        <f t="shared" si="0"/>
        <v>0</v>
      </c>
      <c r="H59" s="96">
        <f t="shared" si="1"/>
        <v>0</v>
      </c>
    </row>
    <row r="60" spans="1:8" x14ac:dyDescent="0.25">
      <c r="A60" s="97"/>
      <c r="B60" s="2" t="s">
        <v>8</v>
      </c>
      <c r="C60" s="131"/>
      <c r="D60" s="132"/>
      <c r="E60" s="20"/>
      <c r="F60" s="21">
        <f t="shared" si="3"/>
        <v>0</v>
      </c>
      <c r="G60" s="6">
        <f t="shared" si="0"/>
        <v>0</v>
      </c>
      <c r="H60" s="96">
        <f t="shared" si="1"/>
        <v>0</v>
      </c>
    </row>
    <row r="61" spans="1:8" x14ac:dyDescent="0.25">
      <c r="A61" s="97"/>
      <c r="B61" s="2"/>
      <c r="C61" s="131"/>
      <c r="D61" s="132"/>
      <c r="E61" s="20"/>
      <c r="F61" s="21">
        <f t="shared" si="3"/>
        <v>0</v>
      </c>
      <c r="G61" s="6">
        <f t="shared" si="0"/>
        <v>0</v>
      </c>
      <c r="H61" s="96">
        <f t="shared" si="1"/>
        <v>0</v>
      </c>
    </row>
    <row r="62" spans="1:8" x14ac:dyDescent="0.25">
      <c r="A62" s="97"/>
      <c r="B62" s="2"/>
      <c r="C62" s="131"/>
      <c r="D62" s="132"/>
      <c r="E62" s="20"/>
      <c r="F62" s="21">
        <f t="shared" si="3"/>
        <v>0</v>
      </c>
      <c r="G62" s="6">
        <f t="shared" si="0"/>
        <v>0</v>
      </c>
      <c r="H62" s="96">
        <f t="shared" si="1"/>
        <v>0</v>
      </c>
    </row>
    <row r="63" spans="1:8" x14ac:dyDescent="0.25">
      <c r="A63" s="97"/>
      <c r="B63" s="2" t="s">
        <v>9</v>
      </c>
      <c r="C63" s="131"/>
      <c r="D63" s="132"/>
      <c r="E63" s="20"/>
      <c r="F63" s="21">
        <f t="shared" si="3"/>
        <v>0</v>
      </c>
      <c r="G63" s="6">
        <f t="shared" si="0"/>
        <v>0</v>
      </c>
      <c r="H63" s="96">
        <f t="shared" si="1"/>
        <v>0</v>
      </c>
    </row>
    <row r="64" spans="1:8" x14ac:dyDescent="0.25">
      <c r="A64" s="97"/>
      <c r="B64" s="2"/>
      <c r="C64" s="131"/>
      <c r="D64" s="132"/>
      <c r="E64" s="20"/>
      <c r="F64" s="21">
        <f t="shared" si="3"/>
        <v>0</v>
      </c>
      <c r="G64" s="6">
        <f t="shared" si="0"/>
        <v>0</v>
      </c>
      <c r="H64" s="96">
        <f t="shared" si="1"/>
        <v>0</v>
      </c>
    </row>
    <row r="65" spans="1:8" x14ac:dyDescent="0.25">
      <c r="A65" s="97"/>
      <c r="B65" s="2"/>
      <c r="C65" s="131"/>
      <c r="D65" s="132"/>
      <c r="E65" s="20"/>
      <c r="F65" s="21">
        <f t="shared" si="3"/>
        <v>0</v>
      </c>
      <c r="G65" s="6">
        <f t="shared" si="0"/>
        <v>0</v>
      </c>
      <c r="H65" s="96">
        <f t="shared" si="1"/>
        <v>0</v>
      </c>
    </row>
    <row r="66" spans="1:8" x14ac:dyDescent="0.25">
      <c r="A66" s="97"/>
      <c r="B66" s="2" t="s">
        <v>10</v>
      </c>
      <c r="C66" s="131"/>
      <c r="D66" s="132"/>
      <c r="E66" s="20"/>
      <c r="F66" s="21">
        <f t="shared" si="3"/>
        <v>0</v>
      </c>
      <c r="G66" s="6">
        <f t="shared" si="0"/>
        <v>0</v>
      </c>
      <c r="H66" s="96">
        <f t="shared" si="1"/>
        <v>0</v>
      </c>
    </row>
    <row r="67" spans="1:8" x14ac:dyDescent="0.25">
      <c r="A67" s="97"/>
      <c r="B67" s="2"/>
      <c r="C67" s="131"/>
      <c r="D67" s="132"/>
      <c r="E67" s="20"/>
      <c r="F67" s="21">
        <f t="shared" si="3"/>
        <v>0</v>
      </c>
      <c r="G67" s="6">
        <f t="shared" si="0"/>
        <v>0</v>
      </c>
      <c r="H67" s="96">
        <f t="shared" si="1"/>
        <v>0</v>
      </c>
    </row>
    <row r="68" spans="1:8" x14ac:dyDescent="0.25">
      <c r="A68" s="97"/>
      <c r="B68" s="2"/>
      <c r="C68" s="131"/>
      <c r="D68" s="132"/>
      <c r="E68" s="20"/>
      <c r="F68" s="21">
        <f t="shared" si="3"/>
        <v>0</v>
      </c>
      <c r="G68" s="6">
        <f t="shared" si="0"/>
        <v>0</v>
      </c>
      <c r="H68" s="96">
        <f t="shared" si="1"/>
        <v>0</v>
      </c>
    </row>
    <row r="69" spans="1:8" x14ac:dyDescent="0.25">
      <c r="A69" s="97"/>
      <c r="B69" s="2" t="s">
        <v>11</v>
      </c>
      <c r="C69" s="131"/>
      <c r="D69" s="132"/>
      <c r="E69" s="20"/>
      <c r="F69" s="21">
        <f t="shared" si="3"/>
        <v>0</v>
      </c>
      <c r="G69" s="6">
        <f t="shared" si="0"/>
        <v>0</v>
      </c>
      <c r="H69" s="96">
        <f t="shared" si="1"/>
        <v>0</v>
      </c>
    </row>
    <row r="70" spans="1:8" x14ac:dyDescent="0.25">
      <c r="A70" s="97"/>
      <c r="B70" s="2"/>
      <c r="C70" s="131"/>
      <c r="D70" s="132"/>
      <c r="E70" s="20"/>
      <c r="F70" s="21">
        <f t="shared" si="3"/>
        <v>0</v>
      </c>
      <c r="G70" s="6">
        <f t="shared" si="0"/>
        <v>0</v>
      </c>
      <c r="H70" s="96">
        <f t="shared" si="1"/>
        <v>0</v>
      </c>
    </row>
    <row r="71" spans="1:8" x14ac:dyDescent="0.25">
      <c r="A71" s="97"/>
      <c r="B71" s="2"/>
      <c r="C71" s="131"/>
      <c r="D71" s="132"/>
      <c r="E71" s="20"/>
      <c r="F71" s="21">
        <f t="shared" si="3"/>
        <v>0</v>
      </c>
      <c r="G71" s="6">
        <f t="shared" si="0"/>
        <v>0</v>
      </c>
      <c r="H71" s="96">
        <f t="shared" si="1"/>
        <v>0</v>
      </c>
    </row>
    <row r="72" spans="1:8" x14ac:dyDescent="0.25">
      <c r="A72" s="97"/>
      <c r="B72" s="2" t="s">
        <v>12</v>
      </c>
      <c r="C72" s="131"/>
      <c r="D72" s="132"/>
      <c r="E72" s="20"/>
      <c r="F72" s="21">
        <f t="shared" si="3"/>
        <v>0</v>
      </c>
      <c r="G72" s="6">
        <f t="shared" si="0"/>
        <v>0</v>
      </c>
      <c r="H72" s="96">
        <f t="shared" si="1"/>
        <v>0</v>
      </c>
    </row>
    <row r="73" spans="1:8" x14ac:dyDescent="0.25">
      <c r="A73" s="97"/>
      <c r="B73" s="2"/>
      <c r="C73" s="131"/>
      <c r="D73" s="132"/>
      <c r="E73" s="20"/>
      <c r="F73" s="21">
        <f t="shared" si="3"/>
        <v>0</v>
      </c>
      <c r="G73" s="6">
        <f t="shared" si="0"/>
        <v>0</v>
      </c>
      <c r="H73" s="96">
        <f t="shared" si="1"/>
        <v>0</v>
      </c>
    </row>
    <row r="74" spans="1:8" x14ac:dyDescent="0.25">
      <c r="A74" s="97"/>
      <c r="B74" s="2"/>
      <c r="C74" s="131"/>
      <c r="D74" s="132"/>
      <c r="E74" s="20"/>
      <c r="F74" s="21">
        <f t="shared" si="3"/>
        <v>0</v>
      </c>
      <c r="G74" s="6">
        <f t="shared" si="0"/>
        <v>0</v>
      </c>
      <c r="H74" s="96">
        <f t="shared" si="1"/>
        <v>0</v>
      </c>
    </row>
    <row r="75" spans="1:8" x14ac:dyDescent="0.25">
      <c r="A75" s="97"/>
      <c r="B75" s="2" t="s">
        <v>13</v>
      </c>
      <c r="C75" s="131"/>
      <c r="D75" s="132"/>
      <c r="E75" s="20"/>
      <c r="F75" s="21">
        <f t="shared" si="3"/>
        <v>0</v>
      </c>
      <c r="G75" s="6">
        <f t="shared" si="0"/>
        <v>0</v>
      </c>
      <c r="H75" s="96">
        <f t="shared" si="1"/>
        <v>0</v>
      </c>
    </row>
    <row r="76" spans="1:8" x14ac:dyDescent="0.25">
      <c r="A76" s="97"/>
      <c r="B76" s="2"/>
      <c r="C76" s="131"/>
      <c r="D76" s="132"/>
      <c r="E76" s="20"/>
      <c r="F76" s="21">
        <f t="shared" si="3"/>
        <v>0</v>
      </c>
      <c r="G76" s="6">
        <f t="shared" si="0"/>
        <v>0</v>
      </c>
      <c r="H76" s="96">
        <f t="shared" si="1"/>
        <v>0</v>
      </c>
    </row>
    <row r="77" spans="1:8" x14ac:dyDescent="0.25">
      <c r="A77" s="97"/>
      <c r="B77" s="2"/>
      <c r="C77" s="131"/>
      <c r="D77" s="132"/>
      <c r="E77" s="20"/>
      <c r="F77" s="21">
        <f t="shared" si="3"/>
        <v>0</v>
      </c>
      <c r="G77" s="6">
        <f t="shared" si="0"/>
        <v>0</v>
      </c>
      <c r="H77" s="96">
        <f t="shared" si="1"/>
        <v>0</v>
      </c>
    </row>
    <row r="78" spans="1:8" x14ac:dyDescent="0.25">
      <c r="A78" s="97"/>
      <c r="B78" s="2" t="s">
        <v>14</v>
      </c>
      <c r="C78" s="131"/>
      <c r="D78" s="132"/>
      <c r="E78" s="18"/>
      <c r="F78" s="21">
        <f t="shared" si="3"/>
        <v>0</v>
      </c>
      <c r="G78" s="6">
        <f t="shared" si="0"/>
        <v>0</v>
      </c>
      <c r="H78" s="96">
        <f t="shared" si="1"/>
        <v>0</v>
      </c>
    </row>
    <row r="79" spans="1:8" x14ac:dyDescent="0.25">
      <c r="A79" s="97"/>
      <c r="B79" s="2"/>
      <c r="C79" s="131"/>
      <c r="D79" s="132"/>
      <c r="E79" s="18"/>
      <c r="F79" s="21">
        <f t="shared" si="3"/>
        <v>0</v>
      </c>
      <c r="G79" s="6">
        <f t="shared" si="0"/>
        <v>0</v>
      </c>
      <c r="H79" s="96">
        <f t="shared" si="1"/>
        <v>0</v>
      </c>
    </row>
    <row r="80" spans="1:8" x14ac:dyDescent="0.25">
      <c r="A80" s="97"/>
      <c r="B80" s="2"/>
      <c r="C80" s="131"/>
      <c r="D80" s="132"/>
      <c r="E80" s="18"/>
      <c r="F80" s="21">
        <f t="shared" si="3"/>
        <v>0</v>
      </c>
      <c r="G80" s="6">
        <f t="shared" si="0"/>
        <v>0</v>
      </c>
      <c r="H80" s="96">
        <f t="shared" si="1"/>
        <v>0</v>
      </c>
    </row>
    <row r="81" spans="1:8" x14ac:dyDescent="0.25">
      <c r="A81" s="97"/>
      <c r="B81" s="2" t="s">
        <v>15</v>
      </c>
      <c r="C81" s="131"/>
      <c r="D81" s="132"/>
      <c r="E81" s="18"/>
      <c r="F81" s="21">
        <v>0</v>
      </c>
      <c r="G81" s="6">
        <f t="shared" si="0"/>
        <v>0</v>
      </c>
      <c r="H81" s="96">
        <f t="shared" si="1"/>
        <v>0</v>
      </c>
    </row>
    <row r="82" spans="1:8" x14ac:dyDescent="0.25">
      <c r="A82" s="97"/>
      <c r="B82" s="2"/>
      <c r="C82" s="131"/>
      <c r="D82" s="132"/>
      <c r="E82" s="18"/>
      <c r="F82" s="21">
        <v>0</v>
      </c>
      <c r="G82" s="6">
        <f t="shared" si="0"/>
        <v>0</v>
      </c>
      <c r="H82" s="96">
        <f t="shared" si="1"/>
        <v>0</v>
      </c>
    </row>
    <row r="83" spans="1:8" x14ac:dyDescent="0.25">
      <c r="A83" s="97"/>
      <c r="B83" s="2"/>
      <c r="C83" s="131"/>
      <c r="D83" s="132"/>
      <c r="E83" s="18"/>
      <c r="F83" s="21">
        <v>0</v>
      </c>
      <c r="G83" s="6">
        <f t="shared" si="0"/>
        <v>0</v>
      </c>
      <c r="H83" s="96">
        <f t="shared" si="1"/>
        <v>0</v>
      </c>
    </row>
    <row r="84" spans="1:8" x14ac:dyDescent="0.25">
      <c r="A84" s="97"/>
      <c r="B84" s="2" t="s">
        <v>16</v>
      </c>
      <c r="C84" s="131"/>
      <c r="D84" s="132"/>
      <c r="E84" s="18"/>
      <c r="F84" s="21">
        <v>0</v>
      </c>
      <c r="G84" s="6">
        <f t="shared" si="0"/>
        <v>0</v>
      </c>
      <c r="H84" s="96">
        <f t="shared" si="1"/>
        <v>0</v>
      </c>
    </row>
    <row r="85" spans="1:8" x14ac:dyDescent="0.25">
      <c r="A85" s="97"/>
      <c r="B85" s="2"/>
      <c r="C85" s="131"/>
      <c r="D85" s="132"/>
      <c r="E85" s="18"/>
      <c r="F85" s="21">
        <v>0</v>
      </c>
      <c r="G85" s="6">
        <f t="shared" si="0"/>
        <v>0</v>
      </c>
      <c r="H85" s="96">
        <f t="shared" si="1"/>
        <v>0</v>
      </c>
    </row>
    <row r="86" spans="1:8" x14ac:dyDescent="0.25">
      <c r="A86" s="97"/>
      <c r="B86" s="2"/>
      <c r="C86" s="131"/>
      <c r="D86" s="132"/>
      <c r="E86" s="18"/>
      <c r="F86" s="21">
        <f t="shared" ref="F86:F92" si="4">SUM(D86:E86)</f>
        <v>0</v>
      </c>
      <c r="G86" s="6">
        <f t="shared" ref="G86:G92" si="5">SUM(G85-F86)</f>
        <v>0</v>
      </c>
      <c r="H86" s="96">
        <f t="shared" si="1"/>
        <v>0</v>
      </c>
    </row>
    <row r="87" spans="1:8" x14ac:dyDescent="0.25">
      <c r="A87" s="97"/>
      <c r="B87" s="2" t="s">
        <v>17</v>
      </c>
      <c r="C87" s="131"/>
      <c r="D87" s="132"/>
      <c r="E87" s="18"/>
      <c r="F87" s="21">
        <f t="shared" si="4"/>
        <v>0</v>
      </c>
      <c r="G87" s="6">
        <f t="shared" si="5"/>
        <v>0</v>
      </c>
      <c r="H87" s="96">
        <f t="shared" ref="H87:H92" si="6">SUM(H86-F87)</f>
        <v>0</v>
      </c>
    </row>
    <row r="88" spans="1:8" x14ac:dyDescent="0.25">
      <c r="A88" s="97"/>
      <c r="B88" s="2"/>
      <c r="C88" s="131"/>
      <c r="D88" s="132"/>
      <c r="E88" s="18"/>
      <c r="F88" s="21">
        <f t="shared" si="4"/>
        <v>0</v>
      </c>
      <c r="G88" s="6">
        <f t="shared" si="5"/>
        <v>0</v>
      </c>
      <c r="H88" s="96">
        <f t="shared" si="6"/>
        <v>0</v>
      </c>
    </row>
    <row r="89" spans="1:8" x14ac:dyDescent="0.25">
      <c r="A89" s="97"/>
      <c r="B89" s="2"/>
      <c r="C89" s="131"/>
      <c r="D89" s="132"/>
      <c r="E89" s="18"/>
      <c r="F89" s="21">
        <f t="shared" si="4"/>
        <v>0</v>
      </c>
      <c r="G89" s="6">
        <f t="shared" si="5"/>
        <v>0</v>
      </c>
      <c r="H89" s="96">
        <f t="shared" si="6"/>
        <v>0</v>
      </c>
    </row>
    <row r="90" spans="1:8" x14ac:dyDescent="0.25">
      <c r="A90" s="97"/>
      <c r="B90" s="2" t="s">
        <v>18</v>
      </c>
      <c r="C90" s="131"/>
      <c r="D90" s="132"/>
      <c r="E90" s="18"/>
      <c r="F90" s="21">
        <f t="shared" si="4"/>
        <v>0</v>
      </c>
      <c r="G90" s="6">
        <f t="shared" si="5"/>
        <v>0</v>
      </c>
      <c r="H90" s="96">
        <f t="shared" si="6"/>
        <v>0</v>
      </c>
    </row>
    <row r="91" spans="1:8" x14ac:dyDescent="0.25">
      <c r="A91" s="97"/>
      <c r="B91" s="2"/>
      <c r="C91" s="131"/>
      <c r="D91" s="132"/>
      <c r="E91" s="18"/>
      <c r="F91" s="21">
        <f t="shared" si="4"/>
        <v>0</v>
      </c>
      <c r="G91" s="6">
        <f t="shared" si="5"/>
        <v>0</v>
      </c>
      <c r="H91" s="96">
        <f t="shared" si="6"/>
        <v>0</v>
      </c>
    </row>
    <row r="92" spans="1:8" ht="13.8" thickBot="1" x14ac:dyDescent="0.3">
      <c r="A92" s="99"/>
      <c r="B92" s="100"/>
      <c r="C92" s="133"/>
      <c r="D92" s="134"/>
      <c r="E92" s="102"/>
      <c r="F92" s="101">
        <f t="shared" si="4"/>
        <v>0</v>
      </c>
      <c r="G92" s="103">
        <f t="shared" si="5"/>
        <v>0</v>
      </c>
      <c r="H92" s="104">
        <f t="shared" si="6"/>
        <v>0</v>
      </c>
    </row>
    <row r="93" spans="1:8" x14ac:dyDescent="0.25">
      <c r="F93" s="5"/>
    </row>
    <row r="94" spans="1:8" x14ac:dyDescent="0.25">
      <c r="F94" s="5"/>
    </row>
    <row r="95" spans="1:8" x14ac:dyDescent="0.25">
      <c r="F95" s="5"/>
    </row>
    <row r="96" spans="1:8" x14ac:dyDescent="0.25">
      <c r="F96" s="5"/>
    </row>
    <row r="97" spans="6:6" x14ac:dyDescent="0.25">
      <c r="F97" s="5"/>
    </row>
    <row r="98" spans="6:6" x14ac:dyDescent="0.25">
      <c r="F98" s="5"/>
    </row>
    <row r="99" spans="6:6" x14ac:dyDescent="0.25">
      <c r="F99" s="5"/>
    </row>
    <row r="100" spans="6:6" x14ac:dyDescent="0.25">
      <c r="F100" s="5"/>
    </row>
    <row r="101" spans="6:6" x14ac:dyDescent="0.25">
      <c r="F101" s="5"/>
    </row>
    <row r="102" spans="6:6" x14ac:dyDescent="0.25">
      <c r="F102" s="5"/>
    </row>
    <row r="103" spans="6:6" x14ac:dyDescent="0.25">
      <c r="F103" s="5"/>
    </row>
    <row r="104" spans="6:6" x14ac:dyDescent="0.25">
      <c r="F104" s="5"/>
    </row>
    <row r="105" spans="6:6" x14ac:dyDescent="0.25">
      <c r="F105" s="5"/>
    </row>
    <row r="106" spans="6:6" x14ac:dyDescent="0.25">
      <c r="F106" s="5"/>
    </row>
    <row r="107" spans="6:6" x14ac:dyDescent="0.25">
      <c r="F107" s="5"/>
    </row>
    <row r="108" spans="6:6" x14ac:dyDescent="0.25">
      <c r="F108" s="5"/>
    </row>
    <row r="109" spans="6:6" x14ac:dyDescent="0.25">
      <c r="F109" s="5"/>
    </row>
    <row r="110" spans="6:6" x14ac:dyDescent="0.25">
      <c r="F110" s="5"/>
    </row>
    <row r="111" spans="6:6" x14ac:dyDescent="0.25">
      <c r="F111" s="5"/>
    </row>
    <row r="112" spans="6:6" x14ac:dyDescent="0.25">
      <c r="F112" s="5"/>
    </row>
    <row r="113" spans="6:6" x14ac:dyDescent="0.25">
      <c r="F113" s="5"/>
    </row>
    <row r="114" spans="6:6" x14ac:dyDescent="0.25">
      <c r="F114" s="5"/>
    </row>
    <row r="115" spans="6:6" x14ac:dyDescent="0.25">
      <c r="F115" s="5"/>
    </row>
    <row r="116" spans="6:6" x14ac:dyDescent="0.25">
      <c r="F116" s="5"/>
    </row>
    <row r="117" spans="6:6" x14ac:dyDescent="0.25">
      <c r="F117" s="5"/>
    </row>
    <row r="118" spans="6:6" x14ac:dyDescent="0.25">
      <c r="F118" s="5"/>
    </row>
    <row r="119" spans="6:6" x14ac:dyDescent="0.25">
      <c r="F119" s="5"/>
    </row>
    <row r="120" spans="6:6" x14ac:dyDescent="0.25">
      <c r="F120" s="5"/>
    </row>
    <row r="121" spans="6:6" x14ac:dyDescent="0.25">
      <c r="F121" s="5"/>
    </row>
    <row r="122" spans="6:6" x14ac:dyDescent="0.25">
      <c r="F122" s="5"/>
    </row>
    <row r="123" spans="6:6" x14ac:dyDescent="0.25">
      <c r="F123" s="5"/>
    </row>
    <row r="124" spans="6:6" x14ac:dyDescent="0.25">
      <c r="F124" s="5"/>
    </row>
    <row r="125" spans="6:6" x14ac:dyDescent="0.25">
      <c r="F125" s="5"/>
    </row>
    <row r="126" spans="6:6" x14ac:dyDescent="0.25">
      <c r="F126" s="5"/>
    </row>
    <row r="127" spans="6:6" x14ac:dyDescent="0.25">
      <c r="F127" s="5"/>
    </row>
    <row r="128" spans="6:6" x14ac:dyDescent="0.25">
      <c r="F128" s="5"/>
    </row>
    <row r="129" spans="6:6" x14ac:dyDescent="0.25">
      <c r="F129" s="5"/>
    </row>
    <row r="130" spans="6:6" x14ac:dyDescent="0.25">
      <c r="F130" s="5"/>
    </row>
    <row r="131" spans="6:6" x14ac:dyDescent="0.25">
      <c r="F131" s="5"/>
    </row>
    <row r="132" spans="6:6" x14ac:dyDescent="0.25">
      <c r="F132" s="5"/>
    </row>
    <row r="133" spans="6:6" x14ac:dyDescent="0.25">
      <c r="F133" s="5"/>
    </row>
    <row r="134" spans="6:6" x14ac:dyDescent="0.25">
      <c r="F134" s="5"/>
    </row>
    <row r="135" spans="6:6" x14ac:dyDescent="0.25">
      <c r="F135" s="5"/>
    </row>
    <row r="136" spans="6:6" x14ac:dyDescent="0.25">
      <c r="F136" s="5"/>
    </row>
    <row r="137" spans="6:6" x14ac:dyDescent="0.25">
      <c r="F137" s="5"/>
    </row>
    <row r="138" spans="6:6" x14ac:dyDescent="0.25">
      <c r="F138" s="5"/>
    </row>
    <row r="139" spans="6:6" x14ac:dyDescent="0.25">
      <c r="F139" s="5"/>
    </row>
    <row r="140" spans="6:6" x14ac:dyDescent="0.25">
      <c r="F140" s="5"/>
    </row>
    <row r="141" spans="6:6" x14ac:dyDescent="0.25">
      <c r="F141" s="5"/>
    </row>
    <row r="142" spans="6:6" x14ac:dyDescent="0.25">
      <c r="F142" s="5"/>
    </row>
    <row r="143" spans="6:6" x14ac:dyDescent="0.25">
      <c r="F143" s="5"/>
    </row>
    <row r="144" spans="6:6" x14ac:dyDescent="0.25">
      <c r="F144" s="5"/>
    </row>
    <row r="145" spans="6:6" x14ac:dyDescent="0.25">
      <c r="F145" s="5"/>
    </row>
    <row r="146" spans="6:6" x14ac:dyDescent="0.25">
      <c r="F146" s="5"/>
    </row>
    <row r="147" spans="6:6" x14ac:dyDescent="0.25">
      <c r="F147" s="5"/>
    </row>
    <row r="148" spans="6:6" x14ac:dyDescent="0.25">
      <c r="F148" s="5"/>
    </row>
    <row r="149" spans="6:6" x14ac:dyDescent="0.25">
      <c r="F149" s="5"/>
    </row>
    <row r="150" spans="6:6" x14ac:dyDescent="0.25">
      <c r="F150" s="5"/>
    </row>
    <row r="151" spans="6:6" x14ac:dyDescent="0.25">
      <c r="F151" s="5"/>
    </row>
    <row r="152" spans="6:6" x14ac:dyDescent="0.25">
      <c r="F152" s="5"/>
    </row>
    <row r="153" spans="6:6" x14ac:dyDescent="0.25">
      <c r="F153" s="5"/>
    </row>
    <row r="154" spans="6:6" x14ac:dyDescent="0.25">
      <c r="F154" s="5"/>
    </row>
    <row r="155" spans="6:6" x14ac:dyDescent="0.25">
      <c r="F155" s="5"/>
    </row>
    <row r="156" spans="6:6" x14ac:dyDescent="0.25">
      <c r="F156" s="5"/>
    </row>
    <row r="157" spans="6:6" x14ac:dyDescent="0.25">
      <c r="F157" s="5"/>
    </row>
    <row r="158" spans="6:6" x14ac:dyDescent="0.25">
      <c r="F158" s="5"/>
    </row>
    <row r="159" spans="6:6" x14ac:dyDescent="0.25">
      <c r="F159" s="5"/>
    </row>
    <row r="160" spans="6:6" x14ac:dyDescent="0.25">
      <c r="F160" s="5"/>
    </row>
    <row r="161" spans="6:6" x14ac:dyDescent="0.25">
      <c r="F161" s="5"/>
    </row>
    <row r="162" spans="6:6" x14ac:dyDescent="0.25">
      <c r="F162" s="5"/>
    </row>
    <row r="163" spans="6:6" x14ac:dyDescent="0.25">
      <c r="F163" s="5"/>
    </row>
    <row r="164" spans="6:6" x14ac:dyDescent="0.25">
      <c r="F164" s="5"/>
    </row>
    <row r="165" spans="6:6" x14ac:dyDescent="0.25">
      <c r="F165" s="5"/>
    </row>
    <row r="166" spans="6:6" x14ac:dyDescent="0.25">
      <c r="F166" s="5"/>
    </row>
    <row r="167" spans="6:6" x14ac:dyDescent="0.25">
      <c r="F167" s="5"/>
    </row>
    <row r="168" spans="6:6" x14ac:dyDescent="0.25">
      <c r="F168" s="5"/>
    </row>
    <row r="169" spans="6:6" x14ac:dyDescent="0.25">
      <c r="F169" s="5"/>
    </row>
    <row r="170" spans="6:6" x14ac:dyDescent="0.25">
      <c r="F170" s="5"/>
    </row>
    <row r="171" spans="6:6" x14ac:dyDescent="0.25">
      <c r="F171" s="5"/>
    </row>
    <row r="172" spans="6:6" x14ac:dyDescent="0.25">
      <c r="F172" s="5"/>
    </row>
    <row r="173" spans="6:6" x14ac:dyDescent="0.25">
      <c r="F173" s="5"/>
    </row>
    <row r="174" spans="6:6" x14ac:dyDescent="0.25">
      <c r="F174" s="5"/>
    </row>
    <row r="175" spans="6:6" x14ac:dyDescent="0.25">
      <c r="F175" s="5"/>
    </row>
    <row r="176" spans="6:6" x14ac:dyDescent="0.25">
      <c r="F176" s="5"/>
    </row>
    <row r="177" spans="6:6" x14ac:dyDescent="0.25">
      <c r="F177" s="5"/>
    </row>
    <row r="178" spans="6:6" x14ac:dyDescent="0.25">
      <c r="F178" s="5"/>
    </row>
    <row r="179" spans="6:6" x14ac:dyDescent="0.25">
      <c r="F179" s="5"/>
    </row>
    <row r="180" spans="6:6" x14ac:dyDescent="0.25">
      <c r="F180" s="5"/>
    </row>
    <row r="181" spans="6:6" x14ac:dyDescent="0.25">
      <c r="F181" s="5"/>
    </row>
    <row r="182" spans="6:6" x14ac:dyDescent="0.25">
      <c r="F182" s="5"/>
    </row>
    <row r="183" spans="6:6" x14ac:dyDescent="0.25">
      <c r="F183" s="5"/>
    </row>
    <row r="184" spans="6:6" x14ac:dyDescent="0.25">
      <c r="F184" s="5"/>
    </row>
    <row r="185" spans="6:6" x14ac:dyDescent="0.25">
      <c r="F185" s="5"/>
    </row>
    <row r="186" spans="6:6" x14ac:dyDescent="0.25">
      <c r="F186" s="5"/>
    </row>
    <row r="187" spans="6:6" x14ac:dyDescent="0.25">
      <c r="F187" s="5"/>
    </row>
    <row r="188" spans="6:6" x14ac:dyDescent="0.25">
      <c r="F188" s="5"/>
    </row>
    <row r="189" spans="6:6" x14ac:dyDescent="0.25">
      <c r="F189" s="5"/>
    </row>
    <row r="190" spans="6:6" x14ac:dyDescent="0.25">
      <c r="F190" s="5"/>
    </row>
    <row r="191" spans="6:6" x14ac:dyDescent="0.25">
      <c r="F191" s="5"/>
    </row>
    <row r="192" spans="6:6" x14ac:dyDescent="0.25">
      <c r="F192" s="5"/>
    </row>
    <row r="193" spans="6:6" x14ac:dyDescent="0.25">
      <c r="F193" s="5"/>
    </row>
    <row r="194" spans="6:6" x14ac:dyDescent="0.25">
      <c r="F194" s="5"/>
    </row>
    <row r="195" spans="6:6" x14ac:dyDescent="0.25">
      <c r="F195" s="5"/>
    </row>
    <row r="196" spans="6:6" x14ac:dyDescent="0.25">
      <c r="F196" s="5"/>
    </row>
    <row r="197" spans="6:6" x14ac:dyDescent="0.25">
      <c r="F197" s="5"/>
    </row>
    <row r="198" spans="6:6" x14ac:dyDescent="0.25">
      <c r="F198" s="5"/>
    </row>
    <row r="199" spans="6:6" x14ac:dyDescent="0.25">
      <c r="F199" s="5"/>
    </row>
    <row r="200" spans="6:6" x14ac:dyDescent="0.25">
      <c r="F200" s="5"/>
    </row>
    <row r="201" spans="6:6" x14ac:dyDescent="0.25">
      <c r="F201" s="5"/>
    </row>
    <row r="202" spans="6:6" x14ac:dyDescent="0.25">
      <c r="F202" s="5"/>
    </row>
    <row r="203" spans="6:6" x14ac:dyDescent="0.25">
      <c r="F203" s="5"/>
    </row>
    <row r="204" spans="6:6" x14ac:dyDescent="0.25">
      <c r="F204" s="5"/>
    </row>
    <row r="205" spans="6:6" x14ac:dyDescent="0.25">
      <c r="F205" s="5"/>
    </row>
    <row r="206" spans="6:6" x14ac:dyDescent="0.25">
      <c r="F206" s="5"/>
    </row>
    <row r="207" spans="6:6" x14ac:dyDescent="0.25">
      <c r="F207" s="5"/>
    </row>
    <row r="208" spans="6:6" x14ac:dyDescent="0.25">
      <c r="F208" s="5"/>
    </row>
    <row r="209" spans="6:6" x14ac:dyDescent="0.25">
      <c r="F209" s="5"/>
    </row>
    <row r="210" spans="6:6" x14ac:dyDescent="0.25">
      <c r="F210" s="5"/>
    </row>
    <row r="211" spans="6:6" x14ac:dyDescent="0.25">
      <c r="F211" s="5"/>
    </row>
    <row r="212" spans="6:6" x14ac:dyDescent="0.25">
      <c r="F212" s="5"/>
    </row>
    <row r="213" spans="6:6" x14ac:dyDescent="0.25">
      <c r="F213" s="5"/>
    </row>
    <row r="214" spans="6:6" x14ac:dyDescent="0.25">
      <c r="F214" s="5"/>
    </row>
    <row r="215" spans="6:6" x14ac:dyDescent="0.25">
      <c r="F215" s="5"/>
    </row>
    <row r="216" spans="6:6" x14ac:dyDescent="0.25">
      <c r="F216" s="5"/>
    </row>
    <row r="217" spans="6:6" x14ac:dyDescent="0.25">
      <c r="F217" s="5"/>
    </row>
    <row r="218" spans="6:6" x14ac:dyDescent="0.25">
      <c r="F218" s="5"/>
    </row>
    <row r="219" spans="6:6" x14ac:dyDescent="0.25">
      <c r="F219" s="5"/>
    </row>
    <row r="220" spans="6:6" x14ac:dyDescent="0.25">
      <c r="F220" s="5"/>
    </row>
    <row r="221" spans="6:6" x14ac:dyDescent="0.25">
      <c r="F221" s="5"/>
    </row>
    <row r="222" spans="6:6" x14ac:dyDescent="0.25">
      <c r="F222" s="5"/>
    </row>
    <row r="223" spans="6:6" x14ac:dyDescent="0.25">
      <c r="F223" s="5"/>
    </row>
    <row r="224" spans="6:6" x14ac:dyDescent="0.25">
      <c r="F224" s="5"/>
    </row>
    <row r="225" spans="6:6" x14ac:dyDescent="0.25">
      <c r="F225" s="5"/>
    </row>
    <row r="226" spans="6:6" x14ac:dyDescent="0.25">
      <c r="F226" s="5"/>
    </row>
    <row r="227" spans="6:6" x14ac:dyDescent="0.25">
      <c r="F227" s="5"/>
    </row>
    <row r="228" spans="6:6" x14ac:dyDescent="0.25">
      <c r="F228" s="5"/>
    </row>
    <row r="229" spans="6:6" x14ac:dyDescent="0.25">
      <c r="F229" s="5"/>
    </row>
    <row r="230" spans="6:6" x14ac:dyDescent="0.25">
      <c r="F230" s="5"/>
    </row>
    <row r="231" spans="6:6" x14ac:dyDescent="0.25">
      <c r="F231" s="5"/>
    </row>
    <row r="232" spans="6:6" x14ac:dyDescent="0.25">
      <c r="F232" s="5"/>
    </row>
    <row r="233" spans="6:6" x14ac:dyDescent="0.25">
      <c r="F233" s="5"/>
    </row>
    <row r="234" spans="6:6" x14ac:dyDescent="0.25">
      <c r="F234" s="5"/>
    </row>
    <row r="235" spans="6:6" x14ac:dyDescent="0.25">
      <c r="F235" s="5"/>
    </row>
    <row r="236" spans="6:6" x14ac:dyDescent="0.25">
      <c r="F236" s="5"/>
    </row>
    <row r="237" spans="6:6" x14ac:dyDescent="0.25">
      <c r="F237" s="5"/>
    </row>
    <row r="238" spans="6:6" x14ac:dyDescent="0.25">
      <c r="F238" s="5"/>
    </row>
    <row r="239" spans="6:6" x14ac:dyDescent="0.25">
      <c r="F239" s="5"/>
    </row>
    <row r="240" spans="6:6" x14ac:dyDescent="0.25">
      <c r="F240" s="5"/>
    </row>
    <row r="241" spans="6:6" x14ac:dyDescent="0.25">
      <c r="F241" s="5"/>
    </row>
    <row r="242" spans="6:6" x14ac:dyDescent="0.25">
      <c r="F242" s="5"/>
    </row>
    <row r="243" spans="6:6" x14ac:dyDescent="0.25">
      <c r="F243" s="5"/>
    </row>
    <row r="244" spans="6:6" x14ac:dyDescent="0.25">
      <c r="F244" s="5"/>
    </row>
    <row r="245" spans="6:6" x14ac:dyDescent="0.25">
      <c r="F245" s="5"/>
    </row>
    <row r="246" spans="6:6" x14ac:dyDescent="0.25">
      <c r="F246" s="5"/>
    </row>
    <row r="247" spans="6:6" x14ac:dyDescent="0.25">
      <c r="F247" s="5"/>
    </row>
    <row r="248" spans="6:6" x14ac:dyDescent="0.25">
      <c r="F248" s="5"/>
    </row>
    <row r="249" spans="6:6" x14ac:dyDescent="0.25">
      <c r="F249" s="5"/>
    </row>
    <row r="250" spans="6:6" x14ac:dyDescent="0.25">
      <c r="F250" s="5"/>
    </row>
    <row r="251" spans="6:6" x14ac:dyDescent="0.25">
      <c r="F251" s="5"/>
    </row>
    <row r="252" spans="6:6" x14ac:dyDescent="0.25">
      <c r="F252" s="5"/>
    </row>
    <row r="253" spans="6:6" x14ac:dyDescent="0.25">
      <c r="F253" s="5"/>
    </row>
    <row r="254" spans="6:6" x14ac:dyDescent="0.25">
      <c r="F254" s="5"/>
    </row>
    <row r="255" spans="6:6" x14ac:dyDescent="0.25">
      <c r="F255" s="5"/>
    </row>
    <row r="256" spans="6:6" x14ac:dyDescent="0.25">
      <c r="F256" s="5"/>
    </row>
    <row r="257" spans="6:6" x14ac:dyDescent="0.25">
      <c r="F257" s="5"/>
    </row>
    <row r="258" spans="6:6" x14ac:dyDescent="0.25">
      <c r="F258" s="5"/>
    </row>
    <row r="259" spans="6:6" x14ac:dyDescent="0.25">
      <c r="F259" s="5"/>
    </row>
    <row r="260" spans="6:6" x14ac:dyDescent="0.25">
      <c r="F260" s="5"/>
    </row>
    <row r="261" spans="6:6" x14ac:dyDescent="0.25">
      <c r="F261" s="5"/>
    </row>
    <row r="262" spans="6:6" x14ac:dyDescent="0.25">
      <c r="F262" s="5"/>
    </row>
    <row r="263" spans="6:6" x14ac:dyDescent="0.25">
      <c r="F263" s="5"/>
    </row>
    <row r="264" spans="6:6" x14ac:dyDescent="0.25">
      <c r="F264" s="5"/>
    </row>
    <row r="265" spans="6:6" x14ac:dyDescent="0.25">
      <c r="F265" s="5"/>
    </row>
    <row r="266" spans="6:6" x14ac:dyDescent="0.25">
      <c r="F266" s="5"/>
    </row>
    <row r="267" spans="6:6" x14ac:dyDescent="0.25">
      <c r="F267" s="5"/>
    </row>
    <row r="268" spans="6:6" x14ac:dyDescent="0.25">
      <c r="F268" s="5"/>
    </row>
    <row r="269" spans="6:6" x14ac:dyDescent="0.25">
      <c r="F269" s="5"/>
    </row>
    <row r="270" spans="6:6" x14ac:dyDescent="0.25">
      <c r="F270" s="5"/>
    </row>
    <row r="271" spans="6:6" x14ac:dyDescent="0.25">
      <c r="F271" s="5"/>
    </row>
    <row r="272" spans="6:6" x14ac:dyDescent="0.25">
      <c r="F272" s="5"/>
    </row>
    <row r="273" spans="6:6" x14ac:dyDescent="0.25">
      <c r="F273" s="5"/>
    </row>
    <row r="274" spans="6:6" x14ac:dyDescent="0.25">
      <c r="F274" s="5"/>
    </row>
    <row r="275" spans="6:6" x14ac:dyDescent="0.25">
      <c r="F275" s="5"/>
    </row>
    <row r="276" spans="6:6" x14ac:dyDescent="0.25">
      <c r="F276" s="5"/>
    </row>
    <row r="277" spans="6:6" x14ac:dyDescent="0.25">
      <c r="F277" s="5"/>
    </row>
    <row r="278" spans="6:6" x14ac:dyDescent="0.25">
      <c r="F278" s="5"/>
    </row>
    <row r="279" spans="6:6" x14ac:dyDescent="0.25">
      <c r="F279" s="5"/>
    </row>
    <row r="280" spans="6:6" x14ac:dyDescent="0.25">
      <c r="F280" s="5"/>
    </row>
    <row r="281" spans="6:6" x14ac:dyDescent="0.25">
      <c r="F281" s="5"/>
    </row>
    <row r="282" spans="6:6" x14ac:dyDescent="0.25">
      <c r="F282" s="5"/>
    </row>
    <row r="283" spans="6:6" x14ac:dyDescent="0.25">
      <c r="F283" s="5"/>
    </row>
    <row r="284" spans="6:6" x14ac:dyDescent="0.25">
      <c r="F284" s="5"/>
    </row>
    <row r="285" spans="6:6" x14ac:dyDescent="0.25">
      <c r="F285" s="5"/>
    </row>
    <row r="286" spans="6:6" x14ac:dyDescent="0.25">
      <c r="F286" s="5"/>
    </row>
    <row r="287" spans="6:6" x14ac:dyDescent="0.25">
      <c r="F287" s="5"/>
    </row>
    <row r="288" spans="6:6" x14ac:dyDescent="0.25">
      <c r="F288" s="5"/>
    </row>
    <row r="289" spans="6:6" x14ac:dyDescent="0.25">
      <c r="F289" s="5"/>
    </row>
    <row r="290" spans="6:6" x14ac:dyDescent="0.25">
      <c r="F290" s="5"/>
    </row>
    <row r="291" spans="6:6" x14ac:dyDescent="0.25">
      <c r="F291" s="5"/>
    </row>
    <row r="292" spans="6:6" x14ac:dyDescent="0.25">
      <c r="F292" s="5"/>
    </row>
    <row r="293" spans="6:6" x14ac:dyDescent="0.25">
      <c r="F293" s="5"/>
    </row>
    <row r="294" spans="6:6" x14ac:dyDescent="0.25">
      <c r="F294" s="5"/>
    </row>
    <row r="295" spans="6:6" x14ac:dyDescent="0.25">
      <c r="F295" s="5"/>
    </row>
    <row r="296" spans="6:6" x14ac:dyDescent="0.25">
      <c r="F296" s="5"/>
    </row>
    <row r="297" spans="6:6" x14ac:dyDescent="0.25">
      <c r="F297" s="5"/>
    </row>
    <row r="298" spans="6:6" x14ac:dyDescent="0.25">
      <c r="F298" s="5"/>
    </row>
    <row r="299" spans="6:6" x14ac:dyDescent="0.25">
      <c r="F299" s="5"/>
    </row>
    <row r="300" spans="6:6" x14ac:dyDescent="0.25">
      <c r="F300" s="5"/>
    </row>
    <row r="301" spans="6:6" x14ac:dyDescent="0.25">
      <c r="F301" s="5"/>
    </row>
    <row r="302" spans="6:6" x14ac:dyDescent="0.25">
      <c r="F302" s="5"/>
    </row>
    <row r="303" spans="6:6" x14ac:dyDescent="0.25">
      <c r="F303" s="5"/>
    </row>
    <row r="304" spans="6:6" x14ac:dyDescent="0.25">
      <c r="F304" s="5"/>
    </row>
    <row r="305" spans="6:6" x14ac:dyDescent="0.25">
      <c r="F305" s="5"/>
    </row>
    <row r="306" spans="6:6" x14ac:dyDescent="0.25">
      <c r="F306" s="5"/>
    </row>
    <row r="307" spans="6:6" x14ac:dyDescent="0.25">
      <c r="F307" s="5"/>
    </row>
    <row r="308" spans="6:6" x14ac:dyDescent="0.25">
      <c r="F308" s="5"/>
    </row>
    <row r="309" spans="6:6" x14ac:dyDescent="0.25">
      <c r="F309" s="5"/>
    </row>
    <row r="310" spans="6:6" x14ac:dyDescent="0.25">
      <c r="F310" s="5"/>
    </row>
    <row r="311" spans="6:6" x14ac:dyDescent="0.25">
      <c r="F311" s="5"/>
    </row>
    <row r="312" spans="6:6" x14ac:dyDescent="0.25">
      <c r="F312" s="5"/>
    </row>
    <row r="313" spans="6:6" x14ac:dyDescent="0.25">
      <c r="F313" s="5"/>
    </row>
    <row r="314" spans="6:6" x14ac:dyDescent="0.25">
      <c r="F314" s="5"/>
    </row>
    <row r="315" spans="6:6" x14ac:dyDescent="0.25">
      <c r="F315" s="5"/>
    </row>
    <row r="316" spans="6:6" x14ac:dyDescent="0.25">
      <c r="F316" s="5"/>
    </row>
    <row r="317" spans="6:6" x14ac:dyDescent="0.25">
      <c r="F317" s="5"/>
    </row>
    <row r="318" spans="6:6" x14ac:dyDescent="0.25">
      <c r="F318" s="5"/>
    </row>
    <row r="319" spans="6:6" x14ac:dyDescent="0.25">
      <c r="F319" s="5"/>
    </row>
    <row r="320" spans="6:6" x14ac:dyDescent="0.25">
      <c r="F320" s="5"/>
    </row>
    <row r="321" spans="6:6" x14ac:dyDescent="0.25">
      <c r="F321" s="5"/>
    </row>
    <row r="322" spans="6:6" x14ac:dyDescent="0.25">
      <c r="F322" s="5"/>
    </row>
    <row r="323" spans="6:6" x14ac:dyDescent="0.25">
      <c r="F323" s="5"/>
    </row>
    <row r="324" spans="6:6" x14ac:dyDescent="0.25">
      <c r="F324" s="5"/>
    </row>
    <row r="325" spans="6:6" x14ac:dyDescent="0.25">
      <c r="F325" s="5"/>
    </row>
    <row r="326" spans="6:6" x14ac:dyDescent="0.25">
      <c r="F326" s="5"/>
    </row>
    <row r="327" spans="6:6" x14ac:dyDescent="0.25">
      <c r="F327" s="5"/>
    </row>
    <row r="328" spans="6:6" x14ac:dyDescent="0.25">
      <c r="F328" s="5"/>
    </row>
    <row r="329" spans="6:6" x14ac:dyDescent="0.25">
      <c r="F329" s="5"/>
    </row>
    <row r="330" spans="6:6" x14ac:dyDescent="0.25">
      <c r="F330" s="5"/>
    </row>
    <row r="331" spans="6:6" x14ac:dyDescent="0.25">
      <c r="F331" s="5"/>
    </row>
    <row r="332" spans="6:6" x14ac:dyDescent="0.25">
      <c r="F332" s="5"/>
    </row>
    <row r="333" spans="6:6" x14ac:dyDescent="0.25">
      <c r="F333" s="5"/>
    </row>
    <row r="334" spans="6:6" x14ac:dyDescent="0.25">
      <c r="F334" s="5"/>
    </row>
    <row r="335" spans="6:6" x14ac:dyDescent="0.25">
      <c r="F335" s="5"/>
    </row>
    <row r="336" spans="6:6" x14ac:dyDescent="0.25">
      <c r="F336" s="5"/>
    </row>
    <row r="337" spans="6:6" x14ac:dyDescent="0.25">
      <c r="F337" s="5"/>
    </row>
    <row r="338" spans="6:6" x14ac:dyDescent="0.25">
      <c r="F338" s="5"/>
    </row>
    <row r="339" spans="6:6" x14ac:dyDescent="0.25">
      <c r="F339" s="5"/>
    </row>
    <row r="340" spans="6:6" x14ac:dyDescent="0.25">
      <c r="F340" s="5"/>
    </row>
    <row r="341" spans="6:6" x14ac:dyDescent="0.25">
      <c r="F341" s="5"/>
    </row>
    <row r="342" spans="6:6" x14ac:dyDescent="0.25">
      <c r="F342" s="5"/>
    </row>
    <row r="343" spans="6:6" x14ac:dyDescent="0.25">
      <c r="F343" s="5"/>
    </row>
    <row r="344" spans="6:6" x14ac:dyDescent="0.25">
      <c r="F344" s="5"/>
    </row>
    <row r="345" spans="6:6" x14ac:dyDescent="0.25">
      <c r="F345" s="5"/>
    </row>
    <row r="346" spans="6:6" x14ac:dyDescent="0.25">
      <c r="F346" s="5"/>
    </row>
    <row r="347" spans="6:6" x14ac:dyDescent="0.25">
      <c r="F347" s="5"/>
    </row>
    <row r="348" spans="6:6" x14ac:dyDescent="0.25">
      <c r="F348" s="5"/>
    </row>
    <row r="349" spans="6:6" x14ac:dyDescent="0.25">
      <c r="F349" s="5"/>
    </row>
    <row r="350" spans="6:6" x14ac:dyDescent="0.25">
      <c r="F350" s="5"/>
    </row>
    <row r="351" spans="6:6" x14ac:dyDescent="0.25">
      <c r="F351" s="5"/>
    </row>
    <row r="352" spans="6:6" x14ac:dyDescent="0.25">
      <c r="F352" s="5"/>
    </row>
    <row r="353" spans="6:6" x14ac:dyDescent="0.25">
      <c r="F353" s="5"/>
    </row>
    <row r="354" spans="6:6" x14ac:dyDescent="0.25">
      <c r="F354" s="5"/>
    </row>
    <row r="355" spans="6:6" x14ac:dyDescent="0.25">
      <c r="F355" s="5"/>
    </row>
    <row r="356" spans="6:6" x14ac:dyDescent="0.25">
      <c r="F356" s="5"/>
    </row>
    <row r="357" spans="6:6" x14ac:dyDescent="0.25">
      <c r="F357" s="5"/>
    </row>
    <row r="358" spans="6:6" x14ac:dyDescent="0.25">
      <c r="F358" s="5"/>
    </row>
    <row r="359" spans="6:6" x14ac:dyDescent="0.25">
      <c r="F359" s="5"/>
    </row>
    <row r="360" spans="6:6" x14ac:dyDescent="0.25">
      <c r="F360" s="5"/>
    </row>
    <row r="361" spans="6:6" x14ac:dyDescent="0.25">
      <c r="F361" s="5"/>
    </row>
    <row r="362" spans="6:6" x14ac:dyDescent="0.25">
      <c r="F362" s="5"/>
    </row>
    <row r="363" spans="6:6" x14ac:dyDescent="0.25">
      <c r="F363" s="5"/>
    </row>
    <row r="364" spans="6:6" x14ac:dyDescent="0.25">
      <c r="F364" s="5"/>
    </row>
    <row r="365" spans="6:6" x14ac:dyDescent="0.25">
      <c r="F365" s="5"/>
    </row>
    <row r="366" spans="6:6" x14ac:dyDescent="0.25">
      <c r="F366" s="5"/>
    </row>
    <row r="367" spans="6:6" x14ac:dyDescent="0.25">
      <c r="F367" s="5"/>
    </row>
    <row r="368" spans="6:6" x14ac:dyDescent="0.25">
      <c r="F368" s="5"/>
    </row>
    <row r="369" spans="6:6" x14ac:dyDescent="0.25">
      <c r="F369" s="5"/>
    </row>
    <row r="370" spans="6:6" x14ac:dyDescent="0.25">
      <c r="F370" s="5"/>
    </row>
    <row r="371" spans="6:6" x14ac:dyDescent="0.25">
      <c r="F371" s="5"/>
    </row>
    <row r="372" spans="6:6" x14ac:dyDescent="0.25">
      <c r="F372" s="5"/>
    </row>
    <row r="373" spans="6:6" x14ac:dyDescent="0.25">
      <c r="F373" s="5"/>
    </row>
    <row r="374" spans="6:6" x14ac:dyDescent="0.25">
      <c r="F374" s="5"/>
    </row>
    <row r="375" spans="6:6" x14ac:dyDescent="0.25">
      <c r="F375" s="5"/>
    </row>
    <row r="376" spans="6:6" x14ac:dyDescent="0.25">
      <c r="F376" s="5"/>
    </row>
    <row r="377" spans="6:6" x14ac:dyDescent="0.25">
      <c r="F377" s="5"/>
    </row>
    <row r="378" spans="6:6" x14ac:dyDescent="0.25">
      <c r="F378" s="5"/>
    </row>
    <row r="379" spans="6:6" x14ac:dyDescent="0.25">
      <c r="F379" s="5"/>
    </row>
    <row r="380" spans="6:6" x14ac:dyDescent="0.25">
      <c r="F380" s="5"/>
    </row>
    <row r="381" spans="6:6" x14ac:dyDescent="0.25">
      <c r="F381" s="5"/>
    </row>
    <row r="382" spans="6:6" x14ac:dyDescent="0.25">
      <c r="F382" s="5"/>
    </row>
    <row r="383" spans="6:6" x14ac:dyDescent="0.25">
      <c r="F383" s="5"/>
    </row>
    <row r="384" spans="6:6" x14ac:dyDescent="0.25">
      <c r="F384" s="5"/>
    </row>
    <row r="385" spans="6:6" x14ac:dyDescent="0.25">
      <c r="F385" s="5"/>
    </row>
    <row r="386" spans="6:6" x14ac:dyDescent="0.25">
      <c r="F386" s="5"/>
    </row>
    <row r="387" spans="6:6" x14ac:dyDescent="0.25">
      <c r="F387" s="5"/>
    </row>
    <row r="388" spans="6:6" x14ac:dyDescent="0.25">
      <c r="F388" s="5"/>
    </row>
    <row r="389" spans="6:6" x14ac:dyDescent="0.25">
      <c r="F389" s="5"/>
    </row>
    <row r="390" spans="6:6" x14ac:dyDescent="0.25">
      <c r="F390" s="5"/>
    </row>
    <row r="391" spans="6:6" x14ac:dyDescent="0.25">
      <c r="F391" s="5"/>
    </row>
    <row r="392" spans="6:6" x14ac:dyDescent="0.25">
      <c r="F392" s="5"/>
    </row>
    <row r="393" spans="6:6" x14ac:dyDescent="0.25">
      <c r="F393" s="5"/>
    </row>
    <row r="394" spans="6:6" x14ac:dyDescent="0.25">
      <c r="F394" s="5"/>
    </row>
    <row r="395" spans="6:6" x14ac:dyDescent="0.25">
      <c r="F395" s="5"/>
    </row>
    <row r="396" spans="6:6" x14ac:dyDescent="0.25">
      <c r="F396" s="5"/>
    </row>
    <row r="397" spans="6:6" x14ac:dyDescent="0.25">
      <c r="F397" s="5"/>
    </row>
    <row r="398" spans="6:6" x14ac:dyDescent="0.25">
      <c r="F398" s="5"/>
    </row>
    <row r="399" spans="6:6" x14ac:dyDescent="0.25">
      <c r="F399" s="5"/>
    </row>
    <row r="400" spans="6:6" x14ac:dyDescent="0.25">
      <c r="F400" s="5"/>
    </row>
    <row r="401" spans="6:6" x14ac:dyDescent="0.25">
      <c r="F401" s="5"/>
    </row>
    <row r="402" spans="6:6" x14ac:dyDescent="0.25">
      <c r="F402" s="5"/>
    </row>
    <row r="403" spans="6:6" x14ac:dyDescent="0.25">
      <c r="F403" s="5"/>
    </row>
    <row r="404" spans="6:6" x14ac:dyDescent="0.25">
      <c r="F404" s="5"/>
    </row>
    <row r="405" spans="6:6" x14ac:dyDescent="0.25">
      <c r="F405" s="5"/>
    </row>
    <row r="406" spans="6:6" x14ac:dyDescent="0.25">
      <c r="F406" s="5"/>
    </row>
    <row r="407" spans="6:6" x14ac:dyDescent="0.25">
      <c r="F407" s="5"/>
    </row>
    <row r="408" spans="6:6" x14ac:dyDescent="0.25">
      <c r="F408" s="5"/>
    </row>
    <row r="409" spans="6:6" x14ac:dyDescent="0.25">
      <c r="F409" s="5"/>
    </row>
    <row r="410" spans="6:6" x14ac:dyDescent="0.25">
      <c r="F410" s="5"/>
    </row>
    <row r="411" spans="6:6" x14ac:dyDescent="0.25">
      <c r="F411" s="5"/>
    </row>
    <row r="412" spans="6:6" x14ac:dyDescent="0.25">
      <c r="F412" s="5"/>
    </row>
    <row r="413" spans="6:6" x14ac:dyDescent="0.25">
      <c r="F413" s="5"/>
    </row>
    <row r="414" spans="6:6" x14ac:dyDescent="0.25">
      <c r="F414" s="5"/>
    </row>
    <row r="415" spans="6:6" x14ac:dyDescent="0.25">
      <c r="F415" s="5"/>
    </row>
    <row r="416" spans="6:6" x14ac:dyDescent="0.25">
      <c r="F416" s="5"/>
    </row>
    <row r="417" spans="6:6" x14ac:dyDescent="0.25">
      <c r="F417" s="5"/>
    </row>
    <row r="418" spans="6:6" x14ac:dyDescent="0.25">
      <c r="F418" s="5"/>
    </row>
    <row r="419" spans="6:6" x14ac:dyDescent="0.25">
      <c r="F419" s="5"/>
    </row>
    <row r="420" spans="6:6" x14ac:dyDescent="0.25">
      <c r="F420" s="5"/>
    </row>
    <row r="421" spans="6:6" x14ac:dyDescent="0.25">
      <c r="F421" s="5"/>
    </row>
    <row r="422" spans="6:6" x14ac:dyDescent="0.25">
      <c r="F422" s="5"/>
    </row>
    <row r="423" spans="6:6" x14ac:dyDescent="0.25">
      <c r="F423" s="5"/>
    </row>
    <row r="424" spans="6:6" x14ac:dyDescent="0.25">
      <c r="F424" s="5"/>
    </row>
    <row r="425" spans="6:6" x14ac:dyDescent="0.25">
      <c r="F425" s="5"/>
    </row>
    <row r="426" spans="6:6" x14ac:dyDescent="0.25">
      <c r="F426" s="5"/>
    </row>
    <row r="427" spans="6:6" x14ac:dyDescent="0.25">
      <c r="F427" s="5"/>
    </row>
    <row r="428" spans="6:6" x14ac:dyDescent="0.25">
      <c r="F428" s="5"/>
    </row>
    <row r="429" spans="6:6" x14ac:dyDescent="0.25">
      <c r="F429" s="5"/>
    </row>
    <row r="430" spans="6:6" x14ac:dyDescent="0.25">
      <c r="F430" s="5"/>
    </row>
    <row r="431" spans="6:6" x14ac:dyDescent="0.25">
      <c r="F431" s="5"/>
    </row>
    <row r="432" spans="6:6" x14ac:dyDescent="0.25">
      <c r="F432" s="5"/>
    </row>
    <row r="433" spans="6:6" x14ac:dyDescent="0.25">
      <c r="F433" s="5"/>
    </row>
    <row r="434" spans="6:6" x14ac:dyDescent="0.25">
      <c r="F434" s="5"/>
    </row>
    <row r="435" spans="6:6" x14ac:dyDescent="0.25">
      <c r="F435" s="5"/>
    </row>
    <row r="436" spans="6:6" x14ac:dyDescent="0.25">
      <c r="F436" s="5"/>
    </row>
    <row r="437" spans="6:6" x14ac:dyDescent="0.25">
      <c r="F437" s="5"/>
    </row>
    <row r="438" spans="6:6" x14ac:dyDescent="0.25">
      <c r="F438" s="5"/>
    </row>
    <row r="439" spans="6:6" x14ac:dyDescent="0.25">
      <c r="F439" s="5"/>
    </row>
    <row r="440" spans="6:6" x14ac:dyDescent="0.25">
      <c r="F440" s="5"/>
    </row>
    <row r="441" spans="6:6" x14ac:dyDescent="0.25">
      <c r="F441" s="5"/>
    </row>
    <row r="442" spans="6:6" x14ac:dyDescent="0.25">
      <c r="F442" s="5"/>
    </row>
    <row r="443" spans="6:6" x14ac:dyDescent="0.25">
      <c r="F443" s="5"/>
    </row>
    <row r="444" spans="6:6" x14ac:dyDescent="0.25">
      <c r="F444" s="5"/>
    </row>
    <row r="445" spans="6:6" x14ac:dyDescent="0.25">
      <c r="F445" s="5"/>
    </row>
    <row r="446" spans="6:6" x14ac:dyDescent="0.25">
      <c r="F446" s="5"/>
    </row>
    <row r="447" spans="6:6" x14ac:dyDescent="0.25">
      <c r="F447" s="5"/>
    </row>
    <row r="448" spans="6:6" x14ac:dyDescent="0.25">
      <c r="F448" s="5"/>
    </row>
    <row r="449" spans="6:6" x14ac:dyDescent="0.25">
      <c r="F449" s="5"/>
    </row>
    <row r="450" spans="6:6" x14ac:dyDescent="0.25">
      <c r="F450" s="5"/>
    </row>
    <row r="451" spans="6:6" x14ac:dyDescent="0.25">
      <c r="F451" s="5"/>
    </row>
    <row r="452" spans="6:6" x14ac:dyDescent="0.25">
      <c r="F452" s="5"/>
    </row>
    <row r="453" spans="6:6" x14ac:dyDescent="0.25">
      <c r="F453" s="5"/>
    </row>
    <row r="454" spans="6:6" x14ac:dyDescent="0.25">
      <c r="F454" s="5"/>
    </row>
    <row r="455" spans="6:6" x14ac:dyDescent="0.25">
      <c r="F455" s="5"/>
    </row>
    <row r="456" spans="6:6" x14ac:dyDescent="0.25">
      <c r="F456" s="5"/>
    </row>
    <row r="457" spans="6:6" x14ac:dyDescent="0.25">
      <c r="F457" s="5"/>
    </row>
    <row r="458" spans="6:6" x14ac:dyDescent="0.25">
      <c r="F458" s="5"/>
    </row>
    <row r="459" spans="6:6" x14ac:dyDescent="0.25">
      <c r="F459" s="5"/>
    </row>
    <row r="460" spans="6:6" x14ac:dyDescent="0.25">
      <c r="F460" s="5"/>
    </row>
    <row r="461" spans="6:6" x14ac:dyDescent="0.25">
      <c r="F461" s="5"/>
    </row>
    <row r="462" spans="6:6" x14ac:dyDescent="0.25">
      <c r="F462" s="5"/>
    </row>
    <row r="463" spans="6:6" x14ac:dyDescent="0.25">
      <c r="F463" s="5"/>
    </row>
    <row r="464" spans="6:6" x14ac:dyDescent="0.25">
      <c r="F464" s="5"/>
    </row>
    <row r="465" spans="6:6" x14ac:dyDescent="0.25">
      <c r="F465" s="5"/>
    </row>
    <row r="466" spans="6:6" x14ac:dyDescent="0.25">
      <c r="F466" s="5"/>
    </row>
    <row r="467" spans="6:6" x14ac:dyDescent="0.25">
      <c r="F467" s="5"/>
    </row>
    <row r="468" spans="6:6" x14ac:dyDescent="0.25">
      <c r="F468" s="5"/>
    </row>
    <row r="469" spans="6:6" x14ac:dyDescent="0.25">
      <c r="F469" s="5"/>
    </row>
    <row r="470" spans="6:6" x14ac:dyDescent="0.25">
      <c r="F470" s="5"/>
    </row>
    <row r="471" spans="6:6" x14ac:dyDescent="0.25">
      <c r="F471" s="5"/>
    </row>
    <row r="472" spans="6:6" x14ac:dyDescent="0.25">
      <c r="F472" s="5"/>
    </row>
    <row r="473" spans="6:6" x14ac:dyDescent="0.25">
      <c r="F473" s="5"/>
    </row>
    <row r="474" spans="6:6" x14ac:dyDescent="0.25">
      <c r="F474" s="5"/>
    </row>
    <row r="475" spans="6:6" x14ac:dyDescent="0.25">
      <c r="F475" s="5"/>
    </row>
    <row r="476" spans="6:6" x14ac:dyDescent="0.25">
      <c r="F476" s="5"/>
    </row>
    <row r="477" spans="6:6" x14ac:dyDescent="0.25">
      <c r="F477" s="5"/>
    </row>
    <row r="478" spans="6:6" x14ac:dyDescent="0.25">
      <c r="F478" s="5"/>
    </row>
    <row r="479" spans="6:6" x14ac:dyDescent="0.25">
      <c r="F479" s="5"/>
    </row>
    <row r="480" spans="6:6" x14ac:dyDescent="0.25">
      <c r="F480" s="5"/>
    </row>
    <row r="481" spans="6:6" x14ac:dyDescent="0.25">
      <c r="F481" s="5"/>
    </row>
    <row r="482" spans="6:6" x14ac:dyDescent="0.25">
      <c r="F482" s="5"/>
    </row>
    <row r="483" spans="6:6" x14ac:dyDescent="0.25">
      <c r="F483" s="5"/>
    </row>
    <row r="484" spans="6:6" x14ac:dyDescent="0.25">
      <c r="F484" s="5"/>
    </row>
    <row r="485" spans="6:6" x14ac:dyDescent="0.25">
      <c r="F485" s="5"/>
    </row>
    <row r="486" spans="6:6" x14ac:dyDescent="0.25">
      <c r="F486" s="5"/>
    </row>
    <row r="487" spans="6:6" x14ac:dyDescent="0.25">
      <c r="F487" s="5"/>
    </row>
    <row r="488" spans="6:6" x14ac:dyDescent="0.25">
      <c r="F488" s="5"/>
    </row>
    <row r="489" spans="6:6" x14ac:dyDescent="0.25">
      <c r="F489" s="5"/>
    </row>
    <row r="490" spans="6:6" x14ac:dyDescent="0.25">
      <c r="F490" s="5"/>
    </row>
    <row r="491" spans="6:6" x14ac:dyDescent="0.25">
      <c r="F491" s="5"/>
    </row>
    <row r="492" spans="6:6" x14ac:dyDescent="0.25">
      <c r="F492" s="5"/>
    </row>
    <row r="493" spans="6:6" x14ac:dyDescent="0.25">
      <c r="F493" s="5"/>
    </row>
    <row r="494" spans="6:6" x14ac:dyDescent="0.25">
      <c r="F494" s="5"/>
    </row>
    <row r="495" spans="6:6" x14ac:dyDescent="0.25">
      <c r="F495" s="5"/>
    </row>
    <row r="496" spans="6:6" x14ac:dyDescent="0.25">
      <c r="F496" s="5"/>
    </row>
    <row r="497" spans="6:6" x14ac:dyDescent="0.25">
      <c r="F497" s="5"/>
    </row>
    <row r="498" spans="6:6" x14ac:dyDescent="0.25">
      <c r="F498" s="5"/>
    </row>
    <row r="499" spans="6:6" x14ac:dyDescent="0.25">
      <c r="F499" s="5"/>
    </row>
    <row r="500" spans="6:6" x14ac:dyDescent="0.25">
      <c r="F500" s="5"/>
    </row>
    <row r="501" spans="6:6" x14ac:dyDescent="0.25">
      <c r="F501" s="5"/>
    </row>
    <row r="502" spans="6:6" x14ac:dyDescent="0.25">
      <c r="F502" s="5"/>
    </row>
    <row r="503" spans="6:6" x14ac:dyDescent="0.25">
      <c r="F503" s="5"/>
    </row>
    <row r="504" spans="6:6" x14ac:dyDescent="0.25">
      <c r="F504" s="5"/>
    </row>
    <row r="505" spans="6:6" x14ac:dyDescent="0.25">
      <c r="F505" s="5"/>
    </row>
    <row r="506" spans="6:6" x14ac:dyDescent="0.25">
      <c r="F506" s="5"/>
    </row>
    <row r="507" spans="6:6" x14ac:dyDescent="0.25">
      <c r="F507" s="5"/>
    </row>
    <row r="508" spans="6:6" x14ac:dyDescent="0.25">
      <c r="F508" s="5"/>
    </row>
    <row r="509" spans="6:6" x14ac:dyDescent="0.25">
      <c r="F509" s="5"/>
    </row>
    <row r="510" spans="6:6" x14ac:dyDescent="0.25">
      <c r="F510" s="5"/>
    </row>
    <row r="511" spans="6:6" x14ac:dyDescent="0.25">
      <c r="F511" s="5"/>
    </row>
    <row r="512" spans="6:6" x14ac:dyDescent="0.25">
      <c r="F512" s="5"/>
    </row>
    <row r="513" spans="6:6" x14ac:dyDescent="0.25">
      <c r="F513" s="5"/>
    </row>
    <row r="514" spans="6:6" x14ac:dyDescent="0.25">
      <c r="F514" s="5"/>
    </row>
    <row r="515" spans="6:6" x14ac:dyDescent="0.25">
      <c r="F515" s="5"/>
    </row>
    <row r="516" spans="6:6" x14ac:dyDescent="0.25">
      <c r="F516" s="5"/>
    </row>
    <row r="517" spans="6:6" x14ac:dyDescent="0.25">
      <c r="F517" s="5"/>
    </row>
    <row r="518" spans="6:6" x14ac:dyDescent="0.25">
      <c r="F518" s="5"/>
    </row>
    <row r="519" spans="6:6" x14ac:dyDescent="0.25">
      <c r="F519" s="5"/>
    </row>
    <row r="520" spans="6:6" x14ac:dyDescent="0.25">
      <c r="F520" s="5"/>
    </row>
    <row r="521" spans="6:6" x14ac:dyDescent="0.25">
      <c r="F521" s="5"/>
    </row>
    <row r="522" spans="6:6" x14ac:dyDescent="0.25">
      <c r="F522" s="5"/>
    </row>
    <row r="523" spans="6:6" x14ac:dyDescent="0.25">
      <c r="F523" s="5"/>
    </row>
    <row r="524" spans="6:6" x14ac:dyDescent="0.25">
      <c r="F524" s="5"/>
    </row>
    <row r="525" spans="6:6" x14ac:dyDescent="0.25">
      <c r="F525" s="5"/>
    </row>
    <row r="526" spans="6:6" x14ac:dyDescent="0.25">
      <c r="F526" s="5"/>
    </row>
    <row r="527" spans="6:6" x14ac:dyDescent="0.25">
      <c r="F527" s="5"/>
    </row>
    <row r="528" spans="6:6" x14ac:dyDescent="0.25">
      <c r="F528" s="5"/>
    </row>
    <row r="529" spans="6:6" x14ac:dyDescent="0.25">
      <c r="F529" s="5"/>
    </row>
    <row r="530" spans="6:6" x14ac:dyDescent="0.25">
      <c r="F530" s="5"/>
    </row>
    <row r="531" spans="6:6" x14ac:dyDescent="0.25">
      <c r="F531" s="5"/>
    </row>
    <row r="532" spans="6:6" x14ac:dyDescent="0.25">
      <c r="F532" s="5"/>
    </row>
    <row r="533" spans="6:6" x14ac:dyDescent="0.25">
      <c r="F533" s="5"/>
    </row>
    <row r="534" spans="6:6" x14ac:dyDescent="0.25">
      <c r="F534" s="5"/>
    </row>
    <row r="535" spans="6:6" x14ac:dyDescent="0.25">
      <c r="F535" s="5"/>
    </row>
    <row r="536" spans="6:6" x14ac:dyDescent="0.25">
      <c r="F536" s="5"/>
    </row>
    <row r="537" spans="6:6" x14ac:dyDescent="0.25">
      <c r="F537" s="5"/>
    </row>
    <row r="538" spans="6:6" x14ac:dyDescent="0.25">
      <c r="F538" s="5"/>
    </row>
    <row r="539" spans="6:6" x14ac:dyDescent="0.25">
      <c r="F539" s="5"/>
    </row>
    <row r="540" spans="6:6" x14ac:dyDescent="0.25">
      <c r="F540" s="5"/>
    </row>
    <row r="541" spans="6:6" x14ac:dyDescent="0.25">
      <c r="F541" s="5"/>
    </row>
    <row r="542" spans="6:6" x14ac:dyDescent="0.25">
      <c r="F542" s="5"/>
    </row>
    <row r="543" spans="6:6" x14ac:dyDescent="0.25">
      <c r="F543" s="5"/>
    </row>
    <row r="544" spans="6:6" x14ac:dyDescent="0.25">
      <c r="F544" s="5"/>
    </row>
    <row r="545" spans="6:6" x14ac:dyDescent="0.25">
      <c r="F545" s="5"/>
    </row>
    <row r="546" spans="6:6" x14ac:dyDescent="0.25">
      <c r="F546" s="5"/>
    </row>
    <row r="547" spans="6:6" x14ac:dyDescent="0.25">
      <c r="F547" s="5"/>
    </row>
    <row r="548" spans="6:6" x14ac:dyDescent="0.25">
      <c r="F548" s="5"/>
    </row>
    <row r="549" spans="6:6" x14ac:dyDescent="0.25">
      <c r="F549" s="5"/>
    </row>
    <row r="550" spans="6:6" x14ac:dyDescent="0.25">
      <c r="F550" s="5"/>
    </row>
    <row r="551" spans="6:6" x14ac:dyDescent="0.25">
      <c r="F551" s="5"/>
    </row>
    <row r="552" spans="6:6" x14ac:dyDescent="0.25">
      <c r="F552" s="5"/>
    </row>
    <row r="553" spans="6:6" x14ac:dyDescent="0.25">
      <c r="F553" s="5"/>
    </row>
    <row r="554" spans="6:6" x14ac:dyDescent="0.25">
      <c r="F554" s="5"/>
    </row>
    <row r="555" spans="6:6" x14ac:dyDescent="0.25">
      <c r="F555" s="5"/>
    </row>
    <row r="556" spans="6:6" x14ac:dyDescent="0.25">
      <c r="F556" s="5"/>
    </row>
    <row r="557" spans="6:6" x14ac:dyDescent="0.25">
      <c r="F557" s="5"/>
    </row>
    <row r="558" spans="6:6" x14ac:dyDescent="0.25">
      <c r="F558" s="5"/>
    </row>
    <row r="559" spans="6:6" x14ac:dyDescent="0.25">
      <c r="F559" s="5"/>
    </row>
    <row r="560" spans="6:6" x14ac:dyDescent="0.25">
      <c r="F560" s="5"/>
    </row>
    <row r="561" spans="6:6" x14ac:dyDescent="0.25">
      <c r="F561" s="5"/>
    </row>
    <row r="562" spans="6:6" x14ac:dyDescent="0.25">
      <c r="F562" s="5"/>
    </row>
    <row r="563" spans="6:6" x14ac:dyDescent="0.25">
      <c r="F563" s="5"/>
    </row>
    <row r="564" spans="6:6" x14ac:dyDescent="0.25">
      <c r="F564" s="5"/>
    </row>
    <row r="565" spans="6:6" x14ac:dyDescent="0.25">
      <c r="F565" s="5"/>
    </row>
    <row r="566" spans="6:6" x14ac:dyDescent="0.25">
      <c r="F566" s="5"/>
    </row>
    <row r="567" spans="6:6" x14ac:dyDescent="0.25">
      <c r="F567" s="5"/>
    </row>
    <row r="568" spans="6:6" x14ac:dyDescent="0.25">
      <c r="F568" s="5"/>
    </row>
    <row r="569" spans="6:6" x14ac:dyDescent="0.25">
      <c r="F569" s="5"/>
    </row>
    <row r="570" spans="6:6" x14ac:dyDescent="0.25">
      <c r="F570" s="5"/>
    </row>
    <row r="571" spans="6:6" x14ac:dyDescent="0.25">
      <c r="F571" s="5"/>
    </row>
    <row r="572" spans="6:6" x14ac:dyDescent="0.25">
      <c r="F572" s="5"/>
    </row>
    <row r="573" spans="6:6" x14ac:dyDescent="0.25">
      <c r="F573" s="5"/>
    </row>
    <row r="574" spans="6:6" x14ac:dyDescent="0.25">
      <c r="F574" s="5"/>
    </row>
    <row r="575" spans="6:6" x14ac:dyDescent="0.25">
      <c r="F575" s="5"/>
    </row>
    <row r="576" spans="6:6" x14ac:dyDescent="0.25">
      <c r="F576" s="5"/>
    </row>
    <row r="577" spans="6:6" x14ac:dyDescent="0.25">
      <c r="F577" s="5"/>
    </row>
    <row r="578" spans="6:6" x14ac:dyDescent="0.25">
      <c r="F578" s="5"/>
    </row>
    <row r="579" spans="6:6" x14ac:dyDescent="0.25">
      <c r="F579" s="5"/>
    </row>
    <row r="580" spans="6:6" x14ac:dyDescent="0.25">
      <c r="F580" s="5"/>
    </row>
    <row r="581" spans="6:6" x14ac:dyDescent="0.25">
      <c r="F581" s="5"/>
    </row>
    <row r="582" spans="6:6" x14ac:dyDescent="0.25">
      <c r="F582" s="5"/>
    </row>
    <row r="583" spans="6:6" x14ac:dyDescent="0.25">
      <c r="F583" s="5"/>
    </row>
    <row r="584" spans="6:6" x14ac:dyDescent="0.25">
      <c r="F584" s="5"/>
    </row>
    <row r="585" spans="6:6" x14ac:dyDescent="0.25">
      <c r="F585" s="5"/>
    </row>
    <row r="586" spans="6:6" x14ac:dyDescent="0.25">
      <c r="F586" s="5"/>
    </row>
    <row r="587" spans="6:6" x14ac:dyDescent="0.25">
      <c r="F587" s="5"/>
    </row>
    <row r="588" spans="6:6" x14ac:dyDescent="0.25">
      <c r="F588" s="5"/>
    </row>
    <row r="589" spans="6:6" x14ac:dyDescent="0.25">
      <c r="F589" s="5"/>
    </row>
    <row r="590" spans="6:6" x14ac:dyDescent="0.25">
      <c r="F590" s="5"/>
    </row>
    <row r="591" spans="6:6" x14ac:dyDescent="0.25">
      <c r="F591" s="5"/>
    </row>
    <row r="592" spans="6:6" x14ac:dyDescent="0.25">
      <c r="F592" s="5"/>
    </row>
    <row r="593" spans="6:6" x14ac:dyDescent="0.25">
      <c r="F593" s="5"/>
    </row>
    <row r="594" spans="6:6" x14ac:dyDescent="0.25">
      <c r="F594" s="5"/>
    </row>
    <row r="595" spans="6:6" x14ac:dyDescent="0.25">
      <c r="F595" s="5"/>
    </row>
    <row r="596" spans="6:6" x14ac:dyDescent="0.25">
      <c r="F596" s="5"/>
    </row>
    <row r="597" spans="6:6" x14ac:dyDescent="0.25">
      <c r="F597" s="5"/>
    </row>
    <row r="598" spans="6:6" x14ac:dyDescent="0.25">
      <c r="F598" s="5"/>
    </row>
    <row r="599" spans="6:6" x14ac:dyDescent="0.25">
      <c r="F599" s="5"/>
    </row>
    <row r="600" spans="6:6" x14ac:dyDescent="0.25">
      <c r="F600" s="5"/>
    </row>
    <row r="601" spans="6:6" x14ac:dyDescent="0.25">
      <c r="F601" s="5"/>
    </row>
    <row r="602" spans="6:6" x14ac:dyDescent="0.25">
      <c r="F602" s="5"/>
    </row>
    <row r="603" spans="6:6" x14ac:dyDescent="0.25">
      <c r="F603" s="5"/>
    </row>
    <row r="604" spans="6:6" x14ac:dyDescent="0.25">
      <c r="F604" s="5"/>
    </row>
    <row r="605" spans="6:6" x14ac:dyDescent="0.25">
      <c r="F605" s="5"/>
    </row>
    <row r="606" spans="6:6" x14ac:dyDescent="0.25">
      <c r="F606" s="5"/>
    </row>
    <row r="607" spans="6:6" x14ac:dyDescent="0.25">
      <c r="F607" s="5"/>
    </row>
    <row r="608" spans="6:6" x14ac:dyDescent="0.25">
      <c r="F608" s="5"/>
    </row>
    <row r="609" spans="6:6" x14ac:dyDescent="0.25">
      <c r="F609" s="5"/>
    </row>
    <row r="610" spans="6:6" x14ac:dyDescent="0.25">
      <c r="F610" s="5"/>
    </row>
    <row r="611" spans="6:6" x14ac:dyDescent="0.25">
      <c r="F611" s="5"/>
    </row>
    <row r="612" spans="6:6" x14ac:dyDescent="0.25">
      <c r="F612" s="5"/>
    </row>
    <row r="613" spans="6:6" x14ac:dyDescent="0.25">
      <c r="F613" s="5"/>
    </row>
    <row r="614" spans="6:6" x14ac:dyDescent="0.25">
      <c r="F614" s="5"/>
    </row>
    <row r="615" spans="6:6" x14ac:dyDescent="0.25">
      <c r="F615" s="5"/>
    </row>
    <row r="616" spans="6:6" x14ac:dyDescent="0.25">
      <c r="F616" s="5"/>
    </row>
    <row r="617" spans="6:6" x14ac:dyDescent="0.25">
      <c r="F617" s="5"/>
    </row>
    <row r="618" spans="6:6" x14ac:dyDescent="0.25">
      <c r="F618" s="5"/>
    </row>
    <row r="619" spans="6:6" x14ac:dyDescent="0.25">
      <c r="F619" s="5"/>
    </row>
    <row r="620" spans="6:6" x14ac:dyDescent="0.25">
      <c r="F620" s="5"/>
    </row>
    <row r="621" spans="6:6" x14ac:dyDescent="0.25">
      <c r="F621" s="5"/>
    </row>
    <row r="622" spans="6:6" x14ac:dyDescent="0.25">
      <c r="F622" s="5"/>
    </row>
    <row r="623" spans="6:6" x14ac:dyDescent="0.25">
      <c r="F623" s="5"/>
    </row>
    <row r="624" spans="6:6" x14ac:dyDescent="0.25">
      <c r="F624" s="5"/>
    </row>
    <row r="625" spans="6:6" x14ac:dyDescent="0.25">
      <c r="F625" s="5"/>
    </row>
    <row r="626" spans="6:6" x14ac:dyDescent="0.25">
      <c r="F626" s="5"/>
    </row>
    <row r="627" spans="6:6" x14ac:dyDescent="0.25">
      <c r="F627" s="5"/>
    </row>
    <row r="628" spans="6:6" x14ac:dyDescent="0.25">
      <c r="F628" s="5"/>
    </row>
    <row r="629" spans="6:6" x14ac:dyDescent="0.25">
      <c r="F629" s="5"/>
    </row>
    <row r="630" spans="6:6" x14ac:dyDescent="0.25">
      <c r="F630" s="5"/>
    </row>
    <row r="631" spans="6:6" x14ac:dyDescent="0.25">
      <c r="F631" s="5"/>
    </row>
    <row r="632" spans="6:6" x14ac:dyDescent="0.25">
      <c r="F632" s="5"/>
    </row>
    <row r="633" spans="6:6" x14ac:dyDescent="0.25">
      <c r="F633" s="5"/>
    </row>
    <row r="634" spans="6:6" x14ac:dyDescent="0.25">
      <c r="F634" s="5"/>
    </row>
    <row r="635" spans="6:6" x14ac:dyDescent="0.25">
      <c r="F635" s="5"/>
    </row>
    <row r="636" spans="6:6" x14ac:dyDescent="0.25">
      <c r="F636" s="5"/>
    </row>
    <row r="637" spans="6:6" x14ac:dyDescent="0.25">
      <c r="F637" s="5"/>
    </row>
    <row r="638" spans="6:6" x14ac:dyDescent="0.25">
      <c r="F638" s="5"/>
    </row>
    <row r="639" spans="6:6" x14ac:dyDescent="0.25">
      <c r="F639" s="5"/>
    </row>
    <row r="640" spans="6:6" x14ac:dyDescent="0.25">
      <c r="F640" s="5"/>
    </row>
    <row r="641" spans="6:6" x14ac:dyDescent="0.25">
      <c r="F641" s="5"/>
    </row>
    <row r="642" spans="6:6" x14ac:dyDescent="0.25">
      <c r="F642" s="5"/>
    </row>
    <row r="643" spans="6:6" x14ac:dyDescent="0.25">
      <c r="F643" s="5"/>
    </row>
    <row r="644" spans="6:6" x14ac:dyDescent="0.25">
      <c r="F644" s="5"/>
    </row>
    <row r="645" spans="6:6" x14ac:dyDescent="0.25">
      <c r="F645" s="5"/>
    </row>
    <row r="646" spans="6:6" x14ac:dyDescent="0.25">
      <c r="F646" s="5"/>
    </row>
    <row r="647" spans="6:6" x14ac:dyDescent="0.25">
      <c r="F647" s="5"/>
    </row>
    <row r="648" spans="6:6" x14ac:dyDescent="0.25">
      <c r="F648" s="5"/>
    </row>
    <row r="649" spans="6:6" x14ac:dyDescent="0.25">
      <c r="F649" s="5"/>
    </row>
    <row r="650" spans="6:6" x14ac:dyDescent="0.25">
      <c r="F650" s="5"/>
    </row>
    <row r="651" spans="6:6" x14ac:dyDescent="0.25">
      <c r="F651" s="5"/>
    </row>
    <row r="652" spans="6:6" x14ac:dyDescent="0.25">
      <c r="F652" s="5"/>
    </row>
    <row r="653" spans="6:6" x14ac:dyDescent="0.25">
      <c r="F653" s="5"/>
    </row>
    <row r="654" spans="6:6" x14ac:dyDescent="0.25">
      <c r="F654" s="5"/>
    </row>
    <row r="655" spans="6:6" x14ac:dyDescent="0.25">
      <c r="F655" s="5"/>
    </row>
    <row r="656" spans="6:6" x14ac:dyDescent="0.25">
      <c r="F656" s="5"/>
    </row>
    <row r="657" spans="6:6" x14ac:dyDescent="0.25">
      <c r="F657" s="5"/>
    </row>
    <row r="658" spans="6:6" x14ac:dyDescent="0.25">
      <c r="F658" s="5"/>
    </row>
    <row r="659" spans="6:6" x14ac:dyDescent="0.25">
      <c r="F659" s="5"/>
    </row>
    <row r="660" spans="6:6" x14ac:dyDescent="0.25">
      <c r="F660" s="5"/>
    </row>
    <row r="661" spans="6:6" x14ac:dyDescent="0.25">
      <c r="F661" s="5"/>
    </row>
    <row r="662" spans="6:6" x14ac:dyDescent="0.25">
      <c r="F662" s="5"/>
    </row>
    <row r="663" spans="6:6" x14ac:dyDescent="0.25">
      <c r="F663" s="5"/>
    </row>
    <row r="664" spans="6:6" x14ac:dyDescent="0.25">
      <c r="F664" s="5"/>
    </row>
    <row r="665" spans="6:6" x14ac:dyDescent="0.25">
      <c r="F665" s="5"/>
    </row>
    <row r="666" spans="6:6" x14ac:dyDescent="0.25">
      <c r="F666" s="5"/>
    </row>
    <row r="667" spans="6:6" x14ac:dyDescent="0.25">
      <c r="F667" s="5"/>
    </row>
    <row r="668" spans="6:6" x14ac:dyDescent="0.25">
      <c r="F668" s="5"/>
    </row>
    <row r="669" spans="6:6" x14ac:dyDescent="0.25">
      <c r="F669" s="5"/>
    </row>
    <row r="670" spans="6:6" x14ac:dyDescent="0.25">
      <c r="F670" s="5"/>
    </row>
    <row r="671" spans="6:6" x14ac:dyDescent="0.25">
      <c r="F671" s="5"/>
    </row>
    <row r="672" spans="6:6" x14ac:dyDescent="0.25">
      <c r="F672" s="5"/>
    </row>
    <row r="673" spans="6:6" x14ac:dyDescent="0.25">
      <c r="F673" s="5"/>
    </row>
    <row r="674" spans="6:6" x14ac:dyDescent="0.25">
      <c r="F674" s="5"/>
    </row>
    <row r="675" spans="6:6" x14ac:dyDescent="0.25">
      <c r="F675" s="5"/>
    </row>
    <row r="676" spans="6:6" x14ac:dyDescent="0.25">
      <c r="F676" s="5"/>
    </row>
    <row r="677" spans="6:6" x14ac:dyDescent="0.25">
      <c r="F677" s="5"/>
    </row>
    <row r="678" spans="6:6" x14ac:dyDescent="0.25">
      <c r="F678" s="5"/>
    </row>
    <row r="679" spans="6:6" x14ac:dyDescent="0.25">
      <c r="F679" s="5"/>
    </row>
    <row r="680" spans="6:6" x14ac:dyDescent="0.25">
      <c r="F680" s="5"/>
    </row>
    <row r="681" spans="6:6" x14ac:dyDescent="0.25">
      <c r="F681" s="5"/>
    </row>
    <row r="682" spans="6:6" x14ac:dyDescent="0.25">
      <c r="F682" s="5"/>
    </row>
    <row r="683" spans="6:6" x14ac:dyDescent="0.25">
      <c r="F683" s="5"/>
    </row>
    <row r="684" spans="6:6" x14ac:dyDescent="0.25">
      <c r="F684" s="5"/>
    </row>
    <row r="685" spans="6:6" x14ac:dyDescent="0.25">
      <c r="F685" s="5"/>
    </row>
    <row r="686" spans="6:6" x14ac:dyDescent="0.25">
      <c r="F686" s="5"/>
    </row>
    <row r="687" spans="6:6" x14ac:dyDescent="0.25">
      <c r="F687" s="5"/>
    </row>
    <row r="688" spans="6:6" x14ac:dyDescent="0.25">
      <c r="F688" s="5"/>
    </row>
    <row r="689" spans="6:6" x14ac:dyDescent="0.25">
      <c r="F689" s="5"/>
    </row>
    <row r="690" spans="6:6" x14ac:dyDescent="0.25">
      <c r="F690" s="5"/>
    </row>
    <row r="691" spans="6:6" x14ac:dyDescent="0.25">
      <c r="F691" s="5"/>
    </row>
    <row r="692" spans="6:6" x14ac:dyDescent="0.25">
      <c r="F692" s="5"/>
    </row>
    <row r="693" spans="6:6" x14ac:dyDescent="0.25">
      <c r="F693" s="5"/>
    </row>
    <row r="694" spans="6:6" x14ac:dyDescent="0.25">
      <c r="F694" s="5"/>
    </row>
    <row r="695" spans="6:6" x14ac:dyDescent="0.25">
      <c r="F695" s="5"/>
    </row>
    <row r="696" spans="6:6" x14ac:dyDescent="0.25">
      <c r="F696" s="5"/>
    </row>
    <row r="697" spans="6:6" x14ac:dyDescent="0.25">
      <c r="F697" s="5"/>
    </row>
    <row r="698" spans="6:6" x14ac:dyDescent="0.25">
      <c r="F698" s="5"/>
    </row>
    <row r="699" spans="6:6" x14ac:dyDescent="0.25">
      <c r="F699" s="5"/>
    </row>
    <row r="700" spans="6:6" x14ac:dyDescent="0.25">
      <c r="F700" s="5"/>
    </row>
    <row r="701" spans="6:6" x14ac:dyDescent="0.25">
      <c r="F701" s="5"/>
    </row>
    <row r="702" spans="6:6" x14ac:dyDescent="0.25">
      <c r="F702" s="5"/>
    </row>
    <row r="703" spans="6:6" x14ac:dyDescent="0.25">
      <c r="F703" s="5"/>
    </row>
    <row r="704" spans="6:6" x14ac:dyDescent="0.25">
      <c r="F704" s="5"/>
    </row>
    <row r="705" spans="6:6" x14ac:dyDescent="0.25">
      <c r="F705" s="5"/>
    </row>
    <row r="706" spans="6:6" x14ac:dyDescent="0.25">
      <c r="F706" s="5"/>
    </row>
    <row r="707" spans="6:6" x14ac:dyDescent="0.25">
      <c r="F707" s="5"/>
    </row>
    <row r="708" spans="6:6" x14ac:dyDescent="0.25">
      <c r="F708" s="5"/>
    </row>
    <row r="709" spans="6:6" x14ac:dyDescent="0.25">
      <c r="F709" s="5"/>
    </row>
    <row r="710" spans="6:6" x14ac:dyDescent="0.25">
      <c r="F710" s="5"/>
    </row>
    <row r="711" spans="6:6" x14ac:dyDescent="0.25">
      <c r="F711" s="5"/>
    </row>
    <row r="712" spans="6:6" x14ac:dyDescent="0.25">
      <c r="F712" s="5"/>
    </row>
    <row r="713" spans="6:6" x14ac:dyDescent="0.25">
      <c r="F713" s="5"/>
    </row>
    <row r="714" spans="6:6" x14ac:dyDescent="0.25">
      <c r="F714" s="5"/>
    </row>
    <row r="715" spans="6:6" x14ac:dyDescent="0.25">
      <c r="F715" s="5"/>
    </row>
    <row r="716" spans="6:6" x14ac:dyDescent="0.25">
      <c r="F716" s="5"/>
    </row>
    <row r="717" spans="6:6" x14ac:dyDescent="0.25">
      <c r="F717" s="5"/>
    </row>
    <row r="718" spans="6:6" x14ac:dyDescent="0.25">
      <c r="F718" s="5"/>
    </row>
    <row r="719" spans="6:6" x14ac:dyDescent="0.25">
      <c r="F719" s="5"/>
    </row>
    <row r="720" spans="6:6" x14ac:dyDescent="0.25">
      <c r="F720" s="5"/>
    </row>
    <row r="721" spans="6:6" x14ac:dyDescent="0.25">
      <c r="F721" s="5"/>
    </row>
    <row r="722" spans="6:6" x14ac:dyDescent="0.25">
      <c r="F722" s="5"/>
    </row>
    <row r="723" spans="6:6" x14ac:dyDescent="0.25">
      <c r="F723" s="5"/>
    </row>
    <row r="724" spans="6:6" x14ac:dyDescent="0.25">
      <c r="F724" s="5"/>
    </row>
    <row r="725" spans="6:6" x14ac:dyDescent="0.25">
      <c r="F725" s="5"/>
    </row>
    <row r="726" spans="6:6" x14ac:dyDescent="0.25">
      <c r="F726" s="5"/>
    </row>
    <row r="727" spans="6:6" x14ac:dyDescent="0.25">
      <c r="F727" s="5"/>
    </row>
    <row r="728" spans="6:6" x14ac:dyDescent="0.25">
      <c r="F728" s="5"/>
    </row>
    <row r="729" spans="6:6" x14ac:dyDescent="0.25">
      <c r="F729" s="5"/>
    </row>
    <row r="730" spans="6:6" x14ac:dyDescent="0.25">
      <c r="F730" s="5"/>
    </row>
    <row r="731" spans="6:6" x14ac:dyDescent="0.25">
      <c r="F731" s="5"/>
    </row>
    <row r="732" spans="6:6" x14ac:dyDescent="0.25">
      <c r="F732" s="5"/>
    </row>
    <row r="733" spans="6:6" x14ac:dyDescent="0.25">
      <c r="F733" s="5"/>
    </row>
    <row r="734" spans="6:6" x14ac:dyDescent="0.25">
      <c r="F734" s="5"/>
    </row>
    <row r="735" spans="6:6" x14ac:dyDescent="0.25">
      <c r="F735" s="5"/>
    </row>
    <row r="736" spans="6:6" x14ac:dyDescent="0.25">
      <c r="F736" s="5"/>
    </row>
    <row r="737" spans="6:6" x14ac:dyDescent="0.25">
      <c r="F737" s="5"/>
    </row>
    <row r="738" spans="6:6" x14ac:dyDescent="0.25">
      <c r="F738" s="5"/>
    </row>
    <row r="739" spans="6:6" x14ac:dyDescent="0.25">
      <c r="F739" s="5"/>
    </row>
    <row r="740" spans="6:6" x14ac:dyDescent="0.25">
      <c r="F740" s="5"/>
    </row>
    <row r="741" spans="6:6" x14ac:dyDescent="0.25">
      <c r="F741" s="5"/>
    </row>
    <row r="742" spans="6:6" x14ac:dyDescent="0.25">
      <c r="F742" s="5"/>
    </row>
    <row r="743" spans="6:6" x14ac:dyDescent="0.25">
      <c r="F743" s="5"/>
    </row>
    <row r="744" spans="6:6" x14ac:dyDescent="0.25">
      <c r="F744" s="5"/>
    </row>
    <row r="745" spans="6:6" x14ac:dyDescent="0.25">
      <c r="F745" s="5"/>
    </row>
    <row r="746" spans="6:6" x14ac:dyDescent="0.25">
      <c r="F746" s="5"/>
    </row>
    <row r="747" spans="6:6" x14ac:dyDescent="0.25">
      <c r="F747" s="5"/>
    </row>
    <row r="748" spans="6:6" x14ac:dyDescent="0.25">
      <c r="F748" s="5"/>
    </row>
    <row r="749" spans="6:6" x14ac:dyDescent="0.25">
      <c r="F749" s="5"/>
    </row>
    <row r="750" spans="6:6" x14ac:dyDescent="0.25">
      <c r="F750" s="5"/>
    </row>
    <row r="751" spans="6:6" x14ac:dyDescent="0.25">
      <c r="F751" s="5"/>
    </row>
    <row r="752" spans="6:6" x14ac:dyDescent="0.25">
      <c r="F752" s="5"/>
    </row>
    <row r="753" spans="6:6" x14ac:dyDescent="0.25">
      <c r="F753" s="5"/>
    </row>
    <row r="754" spans="6:6" x14ac:dyDescent="0.25">
      <c r="F754" s="5"/>
    </row>
    <row r="755" spans="6:6" x14ac:dyDescent="0.25">
      <c r="F755" s="5"/>
    </row>
    <row r="756" spans="6:6" x14ac:dyDescent="0.25">
      <c r="F756" s="5"/>
    </row>
    <row r="757" spans="6:6" x14ac:dyDescent="0.25">
      <c r="F757" s="5"/>
    </row>
    <row r="758" spans="6:6" x14ac:dyDescent="0.25">
      <c r="F758" s="5"/>
    </row>
    <row r="759" spans="6:6" x14ac:dyDescent="0.25">
      <c r="F759" s="5"/>
    </row>
    <row r="760" spans="6:6" x14ac:dyDescent="0.25">
      <c r="F760" s="5"/>
    </row>
    <row r="761" spans="6:6" x14ac:dyDescent="0.25">
      <c r="F761" s="5"/>
    </row>
    <row r="762" spans="6:6" x14ac:dyDescent="0.25">
      <c r="F762" s="5"/>
    </row>
    <row r="763" spans="6:6" x14ac:dyDescent="0.25">
      <c r="F763" s="5"/>
    </row>
    <row r="764" spans="6:6" x14ac:dyDescent="0.25">
      <c r="F764" s="5"/>
    </row>
    <row r="765" spans="6:6" x14ac:dyDescent="0.25">
      <c r="F765" s="5"/>
    </row>
    <row r="766" spans="6:6" x14ac:dyDescent="0.25">
      <c r="F766" s="5"/>
    </row>
    <row r="767" spans="6:6" x14ac:dyDescent="0.25">
      <c r="F767" s="5"/>
    </row>
    <row r="768" spans="6:6" x14ac:dyDescent="0.25">
      <c r="F768" s="5"/>
    </row>
    <row r="769" spans="6:6" x14ac:dyDescent="0.25">
      <c r="F769" s="5"/>
    </row>
    <row r="770" spans="6:6" x14ac:dyDescent="0.25">
      <c r="F770" s="5"/>
    </row>
    <row r="771" spans="6:6" x14ac:dyDescent="0.25">
      <c r="F771" s="5"/>
    </row>
    <row r="772" spans="6:6" x14ac:dyDescent="0.25">
      <c r="F772" s="5"/>
    </row>
    <row r="773" spans="6:6" x14ac:dyDescent="0.25">
      <c r="F773" s="5"/>
    </row>
    <row r="774" spans="6:6" x14ac:dyDescent="0.25">
      <c r="F774" s="5"/>
    </row>
    <row r="775" spans="6:6" x14ac:dyDescent="0.25">
      <c r="F775" s="5"/>
    </row>
    <row r="776" spans="6:6" x14ac:dyDescent="0.25">
      <c r="F776" s="5"/>
    </row>
    <row r="777" spans="6:6" x14ac:dyDescent="0.25">
      <c r="F777" s="5"/>
    </row>
    <row r="778" spans="6:6" x14ac:dyDescent="0.25">
      <c r="F778" s="5"/>
    </row>
    <row r="779" spans="6:6" x14ac:dyDescent="0.25">
      <c r="F779" s="5"/>
    </row>
    <row r="780" spans="6:6" x14ac:dyDescent="0.25">
      <c r="F780" s="5"/>
    </row>
    <row r="781" spans="6:6" x14ac:dyDescent="0.25">
      <c r="F781" s="5"/>
    </row>
    <row r="782" spans="6:6" x14ac:dyDescent="0.25">
      <c r="F782" s="5"/>
    </row>
    <row r="783" spans="6:6" x14ac:dyDescent="0.25">
      <c r="F783" s="5"/>
    </row>
    <row r="784" spans="6:6" x14ac:dyDescent="0.25">
      <c r="F784" s="5"/>
    </row>
    <row r="785" spans="6:6" x14ac:dyDescent="0.25">
      <c r="F785" s="5"/>
    </row>
    <row r="786" spans="6:6" x14ac:dyDescent="0.25">
      <c r="F786" s="5"/>
    </row>
    <row r="787" spans="6:6" x14ac:dyDescent="0.25">
      <c r="F787" s="5"/>
    </row>
    <row r="788" spans="6:6" x14ac:dyDescent="0.25">
      <c r="F788" s="5"/>
    </row>
    <row r="789" spans="6:6" x14ac:dyDescent="0.25">
      <c r="F789" s="5"/>
    </row>
    <row r="790" spans="6:6" x14ac:dyDescent="0.25">
      <c r="F790" s="5"/>
    </row>
    <row r="791" spans="6:6" x14ac:dyDescent="0.25">
      <c r="F791" s="5"/>
    </row>
    <row r="792" spans="6:6" x14ac:dyDescent="0.25">
      <c r="F792" s="5"/>
    </row>
    <row r="793" spans="6:6" x14ac:dyDescent="0.25">
      <c r="F793" s="5"/>
    </row>
    <row r="794" spans="6:6" x14ac:dyDescent="0.25">
      <c r="F794" s="5"/>
    </row>
    <row r="795" spans="6:6" x14ac:dyDescent="0.25">
      <c r="F795" s="5"/>
    </row>
    <row r="796" spans="6:6" x14ac:dyDescent="0.25">
      <c r="F796" s="5"/>
    </row>
    <row r="797" spans="6:6" x14ac:dyDescent="0.25">
      <c r="F797" s="5"/>
    </row>
    <row r="798" spans="6:6" x14ac:dyDescent="0.25">
      <c r="F798" s="5"/>
    </row>
    <row r="799" spans="6:6" x14ac:dyDescent="0.25">
      <c r="F799" s="5"/>
    </row>
    <row r="800" spans="6:6" x14ac:dyDescent="0.25">
      <c r="F800" s="5"/>
    </row>
    <row r="801" spans="6:6" x14ac:dyDescent="0.25">
      <c r="F801" s="5"/>
    </row>
    <row r="802" spans="6:6" x14ac:dyDescent="0.25">
      <c r="F802" s="5"/>
    </row>
    <row r="803" spans="6:6" x14ac:dyDescent="0.25">
      <c r="F803" s="5"/>
    </row>
    <row r="804" spans="6:6" x14ac:dyDescent="0.25">
      <c r="F804" s="5"/>
    </row>
    <row r="805" spans="6:6" x14ac:dyDescent="0.25">
      <c r="F805" s="5"/>
    </row>
    <row r="806" spans="6:6" x14ac:dyDescent="0.25">
      <c r="F806" s="5"/>
    </row>
    <row r="807" spans="6:6" x14ac:dyDescent="0.25">
      <c r="F807" s="5"/>
    </row>
    <row r="808" spans="6:6" x14ac:dyDescent="0.25">
      <c r="F808" s="5"/>
    </row>
    <row r="809" spans="6:6" x14ac:dyDescent="0.25">
      <c r="F809" s="5"/>
    </row>
    <row r="810" spans="6:6" x14ac:dyDescent="0.25">
      <c r="F810" s="5"/>
    </row>
    <row r="811" spans="6:6" x14ac:dyDescent="0.25">
      <c r="F811" s="5"/>
    </row>
    <row r="812" spans="6:6" x14ac:dyDescent="0.25">
      <c r="F812" s="5"/>
    </row>
    <row r="813" spans="6:6" x14ac:dyDescent="0.25">
      <c r="F813" s="5"/>
    </row>
    <row r="814" spans="6:6" x14ac:dyDescent="0.25">
      <c r="F814" s="5"/>
    </row>
    <row r="815" spans="6:6" x14ac:dyDescent="0.25">
      <c r="F815" s="5"/>
    </row>
    <row r="816" spans="6:6" x14ac:dyDescent="0.25">
      <c r="F816" s="5"/>
    </row>
    <row r="817" spans="6:6" x14ac:dyDescent="0.25">
      <c r="F817" s="5"/>
    </row>
    <row r="818" spans="6:6" x14ac:dyDescent="0.25">
      <c r="F818" s="5"/>
    </row>
    <row r="819" spans="6:6" x14ac:dyDescent="0.25">
      <c r="F819" s="5"/>
    </row>
    <row r="820" spans="6:6" x14ac:dyDescent="0.25">
      <c r="F820" s="5"/>
    </row>
    <row r="821" spans="6:6" x14ac:dyDescent="0.25">
      <c r="F821" s="5"/>
    </row>
    <row r="822" spans="6:6" x14ac:dyDescent="0.25">
      <c r="F822" s="5"/>
    </row>
    <row r="823" spans="6:6" x14ac:dyDescent="0.25">
      <c r="F823" s="5"/>
    </row>
    <row r="824" spans="6:6" x14ac:dyDescent="0.25">
      <c r="F824" s="5"/>
    </row>
    <row r="825" spans="6:6" x14ac:dyDescent="0.25">
      <c r="F825" s="5"/>
    </row>
    <row r="826" spans="6:6" x14ac:dyDescent="0.25">
      <c r="F826" s="5"/>
    </row>
    <row r="827" spans="6:6" x14ac:dyDescent="0.25">
      <c r="F827" s="5"/>
    </row>
    <row r="828" spans="6:6" x14ac:dyDescent="0.25">
      <c r="F828" s="5"/>
    </row>
    <row r="829" spans="6:6" x14ac:dyDescent="0.25">
      <c r="F829" s="5"/>
    </row>
    <row r="830" spans="6:6" x14ac:dyDescent="0.25">
      <c r="F830" s="5"/>
    </row>
    <row r="831" spans="6:6" x14ac:dyDescent="0.25">
      <c r="F831" s="5"/>
    </row>
    <row r="832" spans="6:6" x14ac:dyDescent="0.25">
      <c r="F832" s="5"/>
    </row>
    <row r="833" spans="6:6" x14ac:dyDescent="0.25">
      <c r="F833" s="5"/>
    </row>
    <row r="834" spans="6:6" x14ac:dyDescent="0.25">
      <c r="F834" s="5"/>
    </row>
    <row r="835" spans="6:6" x14ac:dyDescent="0.25">
      <c r="F835" s="5"/>
    </row>
    <row r="836" spans="6:6" x14ac:dyDescent="0.25">
      <c r="F836" s="5"/>
    </row>
    <row r="837" spans="6:6" x14ac:dyDescent="0.25">
      <c r="F837" s="5"/>
    </row>
    <row r="838" spans="6:6" x14ac:dyDescent="0.25">
      <c r="F838" s="5"/>
    </row>
    <row r="839" spans="6:6" x14ac:dyDescent="0.25">
      <c r="F839" s="5"/>
    </row>
    <row r="840" spans="6:6" x14ac:dyDescent="0.25">
      <c r="F840" s="5"/>
    </row>
    <row r="841" spans="6:6" x14ac:dyDescent="0.25">
      <c r="F841" s="5"/>
    </row>
    <row r="842" spans="6:6" x14ac:dyDescent="0.25">
      <c r="F842" s="5"/>
    </row>
    <row r="843" spans="6:6" x14ac:dyDescent="0.25">
      <c r="F843" s="5"/>
    </row>
    <row r="844" spans="6:6" x14ac:dyDescent="0.25">
      <c r="F844" s="5"/>
    </row>
    <row r="845" spans="6:6" x14ac:dyDescent="0.25">
      <c r="F845" s="5"/>
    </row>
    <row r="846" spans="6:6" x14ac:dyDescent="0.25">
      <c r="F846" s="5"/>
    </row>
    <row r="847" spans="6:6" x14ac:dyDescent="0.25">
      <c r="F847" s="5"/>
    </row>
    <row r="848" spans="6:6" x14ac:dyDescent="0.25">
      <c r="F848" s="5"/>
    </row>
    <row r="849" spans="6:6" x14ac:dyDescent="0.25">
      <c r="F849" s="5"/>
    </row>
    <row r="850" spans="6:6" x14ac:dyDescent="0.25">
      <c r="F850" s="5"/>
    </row>
    <row r="851" spans="6:6" x14ac:dyDescent="0.25">
      <c r="F851" s="5"/>
    </row>
    <row r="852" spans="6:6" x14ac:dyDescent="0.25">
      <c r="F852" s="5"/>
    </row>
    <row r="853" spans="6:6" x14ac:dyDescent="0.25">
      <c r="F853" s="5"/>
    </row>
    <row r="854" spans="6:6" x14ac:dyDescent="0.25">
      <c r="F854" s="5"/>
    </row>
    <row r="855" spans="6:6" x14ac:dyDescent="0.25">
      <c r="F855" s="5"/>
    </row>
    <row r="856" spans="6:6" x14ac:dyDescent="0.25">
      <c r="F856" s="5"/>
    </row>
    <row r="857" spans="6:6" x14ac:dyDescent="0.25">
      <c r="F857" s="5"/>
    </row>
    <row r="858" spans="6:6" x14ac:dyDescent="0.25">
      <c r="F858" s="5"/>
    </row>
    <row r="859" spans="6:6" x14ac:dyDescent="0.25">
      <c r="F859" s="5"/>
    </row>
    <row r="860" spans="6:6" x14ac:dyDescent="0.25">
      <c r="F860" s="5"/>
    </row>
    <row r="861" spans="6:6" x14ac:dyDescent="0.25">
      <c r="F861" s="5"/>
    </row>
    <row r="862" spans="6:6" x14ac:dyDescent="0.25">
      <c r="F862" s="5"/>
    </row>
    <row r="863" spans="6:6" x14ac:dyDescent="0.25">
      <c r="F863" s="5"/>
    </row>
    <row r="864" spans="6:6" x14ac:dyDescent="0.25">
      <c r="F864" s="5"/>
    </row>
    <row r="865" spans="6:6" x14ac:dyDescent="0.25">
      <c r="F865" s="5"/>
    </row>
    <row r="866" spans="6:6" x14ac:dyDescent="0.25">
      <c r="F866" s="5"/>
    </row>
    <row r="867" spans="6:6" x14ac:dyDescent="0.25">
      <c r="F867" s="5"/>
    </row>
    <row r="868" spans="6:6" x14ac:dyDescent="0.25">
      <c r="F868" s="5"/>
    </row>
    <row r="869" spans="6:6" x14ac:dyDescent="0.25">
      <c r="F869" s="5"/>
    </row>
    <row r="870" spans="6:6" x14ac:dyDescent="0.25">
      <c r="F870" s="5"/>
    </row>
    <row r="871" spans="6:6" x14ac:dyDescent="0.25">
      <c r="F871" s="5"/>
    </row>
    <row r="872" spans="6:6" x14ac:dyDescent="0.25">
      <c r="F872" s="5"/>
    </row>
    <row r="873" spans="6:6" x14ac:dyDescent="0.25">
      <c r="F873" s="5"/>
    </row>
    <row r="874" spans="6:6" x14ac:dyDescent="0.25">
      <c r="F874" s="5"/>
    </row>
    <row r="875" spans="6:6" x14ac:dyDescent="0.25">
      <c r="F875" s="5"/>
    </row>
    <row r="876" spans="6:6" x14ac:dyDescent="0.25">
      <c r="F876" s="5"/>
    </row>
    <row r="877" spans="6:6" x14ac:dyDescent="0.25">
      <c r="F877" s="5"/>
    </row>
    <row r="878" spans="6:6" x14ac:dyDescent="0.25">
      <c r="F878" s="5"/>
    </row>
    <row r="879" spans="6:6" x14ac:dyDescent="0.25">
      <c r="F879" s="5"/>
    </row>
    <row r="880" spans="6:6" x14ac:dyDescent="0.25">
      <c r="F880" s="5"/>
    </row>
    <row r="881" spans="6:6" x14ac:dyDescent="0.25">
      <c r="F881" s="5"/>
    </row>
    <row r="882" spans="6:6" x14ac:dyDescent="0.25">
      <c r="F882" s="5"/>
    </row>
    <row r="883" spans="6:6" x14ac:dyDescent="0.25">
      <c r="F883" s="5"/>
    </row>
    <row r="884" spans="6:6" x14ac:dyDescent="0.25">
      <c r="F884" s="5"/>
    </row>
    <row r="885" spans="6:6" x14ac:dyDescent="0.25">
      <c r="F885" s="5"/>
    </row>
    <row r="886" spans="6:6" x14ac:dyDescent="0.25">
      <c r="F886" s="5"/>
    </row>
    <row r="887" spans="6:6" x14ac:dyDescent="0.25">
      <c r="F887" s="5"/>
    </row>
    <row r="888" spans="6:6" x14ac:dyDescent="0.25">
      <c r="F888" s="5"/>
    </row>
    <row r="889" spans="6:6" x14ac:dyDescent="0.25">
      <c r="F889" s="5"/>
    </row>
    <row r="890" spans="6:6" x14ac:dyDescent="0.25">
      <c r="F890" s="5"/>
    </row>
    <row r="891" spans="6:6" x14ac:dyDescent="0.25">
      <c r="F891" s="5"/>
    </row>
    <row r="892" spans="6:6" x14ac:dyDescent="0.25">
      <c r="F892" s="5"/>
    </row>
    <row r="893" spans="6:6" x14ac:dyDescent="0.25">
      <c r="F893" s="5"/>
    </row>
    <row r="894" spans="6:6" x14ac:dyDescent="0.25">
      <c r="F894" s="5"/>
    </row>
    <row r="895" spans="6:6" x14ac:dyDescent="0.25">
      <c r="F895" s="5"/>
    </row>
    <row r="896" spans="6:6" x14ac:dyDescent="0.25">
      <c r="F896" s="5"/>
    </row>
    <row r="897" spans="6:6" x14ac:dyDescent="0.25">
      <c r="F897" s="5"/>
    </row>
    <row r="898" spans="6:6" x14ac:dyDescent="0.25">
      <c r="F898" s="5"/>
    </row>
    <row r="899" spans="6:6" x14ac:dyDescent="0.25">
      <c r="F899" s="5"/>
    </row>
    <row r="900" spans="6:6" x14ac:dyDescent="0.25">
      <c r="F900" s="5"/>
    </row>
    <row r="901" spans="6:6" x14ac:dyDescent="0.25">
      <c r="F901" s="5"/>
    </row>
    <row r="902" spans="6:6" x14ac:dyDescent="0.25">
      <c r="F902" s="5"/>
    </row>
    <row r="903" spans="6:6" x14ac:dyDescent="0.25">
      <c r="F903" s="5"/>
    </row>
    <row r="904" spans="6:6" x14ac:dyDescent="0.25">
      <c r="F904" s="5"/>
    </row>
    <row r="905" spans="6:6" x14ac:dyDescent="0.25">
      <c r="F905" s="5"/>
    </row>
    <row r="906" spans="6:6" x14ac:dyDescent="0.25">
      <c r="F906" s="5"/>
    </row>
    <row r="907" spans="6:6" x14ac:dyDescent="0.25">
      <c r="F907" s="5"/>
    </row>
    <row r="908" spans="6:6" x14ac:dyDescent="0.25">
      <c r="F908" s="5"/>
    </row>
    <row r="909" spans="6:6" x14ac:dyDescent="0.25">
      <c r="F909" s="5"/>
    </row>
    <row r="910" spans="6:6" x14ac:dyDescent="0.25">
      <c r="F910" s="5"/>
    </row>
    <row r="911" spans="6:6" x14ac:dyDescent="0.25">
      <c r="F911" s="5"/>
    </row>
    <row r="912" spans="6:6" x14ac:dyDescent="0.25">
      <c r="F912" s="5"/>
    </row>
    <row r="913" spans="6:6" x14ac:dyDescent="0.25">
      <c r="F913" s="5"/>
    </row>
    <row r="914" spans="6:6" x14ac:dyDescent="0.25">
      <c r="F914" s="5"/>
    </row>
    <row r="915" spans="6:6" x14ac:dyDescent="0.25">
      <c r="F915" s="5"/>
    </row>
    <row r="916" spans="6:6" x14ac:dyDescent="0.25">
      <c r="F916" s="5"/>
    </row>
    <row r="917" spans="6:6" x14ac:dyDescent="0.25">
      <c r="F917" s="5"/>
    </row>
    <row r="918" spans="6:6" x14ac:dyDescent="0.25">
      <c r="F918" s="5"/>
    </row>
    <row r="919" spans="6:6" x14ac:dyDescent="0.25">
      <c r="F919" s="5"/>
    </row>
    <row r="920" spans="6:6" x14ac:dyDescent="0.25">
      <c r="F920" s="5"/>
    </row>
    <row r="921" spans="6:6" x14ac:dyDescent="0.25">
      <c r="F921" s="5"/>
    </row>
    <row r="922" spans="6:6" x14ac:dyDescent="0.25">
      <c r="F922" s="5"/>
    </row>
    <row r="923" spans="6:6" x14ac:dyDescent="0.25">
      <c r="F923" s="5"/>
    </row>
    <row r="924" spans="6:6" x14ac:dyDescent="0.25">
      <c r="F924" s="5"/>
    </row>
    <row r="925" spans="6:6" x14ac:dyDescent="0.25">
      <c r="F925" s="5"/>
    </row>
    <row r="926" spans="6:6" x14ac:dyDescent="0.25">
      <c r="F926" s="5"/>
    </row>
    <row r="927" spans="6:6" x14ac:dyDescent="0.25">
      <c r="F927" s="5"/>
    </row>
    <row r="928" spans="6:6" x14ac:dyDescent="0.25">
      <c r="F928" s="5"/>
    </row>
    <row r="929" spans="6:6" x14ac:dyDescent="0.25">
      <c r="F929" s="5"/>
    </row>
    <row r="930" spans="6:6" x14ac:dyDescent="0.25">
      <c r="F930" s="5"/>
    </row>
    <row r="931" spans="6:6" x14ac:dyDescent="0.25">
      <c r="F931" s="5"/>
    </row>
    <row r="932" spans="6:6" x14ac:dyDescent="0.25">
      <c r="F932" s="5"/>
    </row>
    <row r="933" spans="6:6" x14ac:dyDescent="0.25">
      <c r="F933" s="5"/>
    </row>
    <row r="934" spans="6:6" x14ac:dyDescent="0.25">
      <c r="F934" s="5"/>
    </row>
    <row r="935" spans="6:6" x14ac:dyDescent="0.25">
      <c r="F935" s="5"/>
    </row>
    <row r="936" spans="6:6" x14ac:dyDescent="0.25">
      <c r="F936" s="5"/>
    </row>
    <row r="937" spans="6:6" x14ac:dyDescent="0.25">
      <c r="F937" s="5"/>
    </row>
    <row r="938" spans="6:6" x14ac:dyDescent="0.25">
      <c r="F938" s="5"/>
    </row>
    <row r="939" spans="6:6" x14ac:dyDescent="0.25">
      <c r="F939" s="5"/>
    </row>
    <row r="940" spans="6:6" x14ac:dyDescent="0.25">
      <c r="F940" s="5"/>
    </row>
    <row r="941" spans="6:6" x14ac:dyDescent="0.25">
      <c r="F941" s="5"/>
    </row>
    <row r="942" spans="6:6" x14ac:dyDescent="0.25">
      <c r="F942" s="5"/>
    </row>
    <row r="943" spans="6:6" x14ac:dyDescent="0.25">
      <c r="F943" s="5"/>
    </row>
    <row r="944" spans="6:6" x14ac:dyDescent="0.25">
      <c r="F944" s="5"/>
    </row>
    <row r="945" spans="6:6" x14ac:dyDescent="0.25">
      <c r="F945" s="5"/>
    </row>
    <row r="946" spans="6:6" x14ac:dyDescent="0.25">
      <c r="F946" s="5"/>
    </row>
    <row r="947" spans="6:6" x14ac:dyDescent="0.25">
      <c r="F947" s="5"/>
    </row>
    <row r="948" spans="6:6" x14ac:dyDescent="0.25">
      <c r="F948" s="5"/>
    </row>
    <row r="949" spans="6:6" x14ac:dyDescent="0.25">
      <c r="F949" s="5"/>
    </row>
    <row r="950" spans="6:6" x14ac:dyDescent="0.25">
      <c r="F950" s="5"/>
    </row>
    <row r="951" spans="6:6" x14ac:dyDescent="0.25">
      <c r="F951" s="5"/>
    </row>
    <row r="952" spans="6:6" x14ac:dyDescent="0.25">
      <c r="F952" s="5"/>
    </row>
    <row r="953" spans="6:6" x14ac:dyDescent="0.25">
      <c r="F953" s="5"/>
    </row>
    <row r="954" spans="6:6" x14ac:dyDescent="0.25">
      <c r="F954" s="5"/>
    </row>
    <row r="955" spans="6:6" x14ac:dyDescent="0.25">
      <c r="F955" s="5"/>
    </row>
    <row r="956" spans="6:6" x14ac:dyDescent="0.25">
      <c r="F956" s="5"/>
    </row>
    <row r="957" spans="6:6" x14ac:dyDescent="0.25">
      <c r="F957" s="5"/>
    </row>
    <row r="958" spans="6:6" x14ac:dyDescent="0.25">
      <c r="F958" s="5"/>
    </row>
    <row r="959" spans="6:6" x14ac:dyDescent="0.25">
      <c r="F959" s="5"/>
    </row>
    <row r="960" spans="6:6" x14ac:dyDescent="0.25">
      <c r="F960" s="5"/>
    </row>
    <row r="961" spans="6:6" x14ac:dyDescent="0.25">
      <c r="F961" s="5"/>
    </row>
    <row r="962" spans="6:6" x14ac:dyDescent="0.25">
      <c r="F962" s="5"/>
    </row>
    <row r="963" spans="6:6" x14ac:dyDescent="0.25">
      <c r="F963" s="5"/>
    </row>
    <row r="964" spans="6:6" x14ac:dyDescent="0.25">
      <c r="F964" s="5"/>
    </row>
    <row r="965" spans="6:6" x14ac:dyDescent="0.25">
      <c r="F965" s="5"/>
    </row>
    <row r="966" spans="6:6" x14ac:dyDescent="0.25">
      <c r="F966" s="5"/>
    </row>
    <row r="967" spans="6:6" x14ac:dyDescent="0.25">
      <c r="F967" s="5"/>
    </row>
    <row r="968" spans="6:6" x14ac:dyDescent="0.25">
      <c r="F968" s="5"/>
    </row>
    <row r="969" spans="6:6" x14ac:dyDescent="0.25">
      <c r="F969" s="5"/>
    </row>
    <row r="970" spans="6:6" x14ac:dyDescent="0.25">
      <c r="F970" s="5"/>
    </row>
    <row r="971" spans="6:6" x14ac:dyDescent="0.25">
      <c r="F971" s="5"/>
    </row>
    <row r="972" spans="6:6" x14ac:dyDescent="0.25">
      <c r="F972" s="5"/>
    </row>
    <row r="973" spans="6:6" x14ac:dyDescent="0.25">
      <c r="F973" s="5"/>
    </row>
    <row r="974" spans="6:6" x14ac:dyDescent="0.25">
      <c r="F974" s="5"/>
    </row>
    <row r="975" spans="6:6" x14ac:dyDescent="0.25">
      <c r="F975" s="5"/>
    </row>
    <row r="976" spans="6:6" x14ac:dyDescent="0.25">
      <c r="F976" s="5"/>
    </row>
    <row r="977" spans="6:6" x14ac:dyDescent="0.25">
      <c r="F977" s="5"/>
    </row>
    <row r="978" spans="6:6" x14ac:dyDescent="0.25">
      <c r="F978" s="5"/>
    </row>
    <row r="979" spans="6:6" x14ac:dyDescent="0.25">
      <c r="F979" s="5"/>
    </row>
    <row r="980" spans="6:6" x14ac:dyDescent="0.25">
      <c r="F980" s="5"/>
    </row>
    <row r="981" spans="6:6" x14ac:dyDescent="0.25">
      <c r="F981" s="5"/>
    </row>
    <row r="982" spans="6:6" x14ac:dyDescent="0.25">
      <c r="F982" s="5"/>
    </row>
    <row r="983" spans="6:6" x14ac:dyDescent="0.25">
      <c r="F983" s="5"/>
    </row>
    <row r="984" spans="6:6" x14ac:dyDescent="0.25">
      <c r="F984" s="5"/>
    </row>
    <row r="985" spans="6:6" x14ac:dyDescent="0.25">
      <c r="F985" s="5"/>
    </row>
    <row r="986" spans="6:6" x14ac:dyDescent="0.25">
      <c r="F986" s="5"/>
    </row>
    <row r="987" spans="6:6" x14ac:dyDescent="0.25">
      <c r="F987" s="5"/>
    </row>
    <row r="988" spans="6:6" x14ac:dyDescent="0.25">
      <c r="F988" s="5"/>
    </row>
    <row r="989" spans="6:6" x14ac:dyDescent="0.25">
      <c r="F989" s="5"/>
    </row>
    <row r="990" spans="6:6" x14ac:dyDescent="0.25">
      <c r="F990" s="5"/>
    </row>
    <row r="991" spans="6:6" x14ac:dyDescent="0.25">
      <c r="F991" s="5"/>
    </row>
    <row r="992" spans="6:6" x14ac:dyDescent="0.25">
      <c r="F992" s="5"/>
    </row>
    <row r="993" spans="6:6" x14ac:dyDescent="0.25">
      <c r="F993" s="5"/>
    </row>
    <row r="994" spans="6:6" x14ac:dyDescent="0.25">
      <c r="F994" s="5"/>
    </row>
    <row r="995" spans="6:6" x14ac:dyDescent="0.25">
      <c r="F995" s="5"/>
    </row>
    <row r="996" spans="6:6" x14ac:dyDescent="0.25">
      <c r="F996" s="5"/>
    </row>
    <row r="997" spans="6:6" x14ac:dyDescent="0.25">
      <c r="F997" s="5"/>
    </row>
    <row r="998" spans="6:6" x14ac:dyDescent="0.25">
      <c r="F998" s="5"/>
    </row>
    <row r="999" spans="6:6" x14ac:dyDescent="0.25">
      <c r="F999" s="5"/>
    </row>
    <row r="1000" spans="6:6" x14ac:dyDescent="0.25">
      <c r="F1000" s="5"/>
    </row>
    <row r="1001" spans="6:6" x14ac:dyDescent="0.25">
      <c r="F1001" s="5"/>
    </row>
    <row r="1002" spans="6:6" x14ac:dyDescent="0.25">
      <c r="F1002" s="5"/>
    </row>
    <row r="1003" spans="6:6" x14ac:dyDescent="0.25">
      <c r="F1003" s="5"/>
    </row>
    <row r="1004" spans="6:6" x14ac:dyDescent="0.25">
      <c r="F1004" s="5"/>
    </row>
    <row r="1005" spans="6:6" x14ac:dyDescent="0.25">
      <c r="F1005" s="5"/>
    </row>
    <row r="1006" spans="6:6" x14ac:dyDescent="0.25">
      <c r="F1006" s="5"/>
    </row>
    <row r="1007" spans="6:6" x14ac:dyDescent="0.25">
      <c r="F1007" s="5"/>
    </row>
    <row r="1008" spans="6:6" x14ac:dyDescent="0.25">
      <c r="F1008" s="5"/>
    </row>
    <row r="1009" spans="6:6" x14ac:dyDescent="0.25">
      <c r="F1009" s="5"/>
    </row>
    <row r="1010" spans="6:6" x14ac:dyDescent="0.25">
      <c r="F1010" s="5"/>
    </row>
    <row r="1011" spans="6:6" x14ac:dyDescent="0.25">
      <c r="F1011" s="5"/>
    </row>
    <row r="1012" spans="6:6" x14ac:dyDescent="0.25">
      <c r="F1012" s="5"/>
    </row>
    <row r="1013" spans="6:6" x14ac:dyDescent="0.25">
      <c r="F1013" s="5"/>
    </row>
    <row r="1014" spans="6:6" x14ac:dyDescent="0.25">
      <c r="F1014" s="5"/>
    </row>
    <row r="1015" spans="6:6" x14ac:dyDescent="0.25">
      <c r="F1015" s="5"/>
    </row>
    <row r="1016" spans="6:6" x14ac:dyDescent="0.25">
      <c r="F1016" s="5"/>
    </row>
    <row r="1017" spans="6:6" x14ac:dyDescent="0.25">
      <c r="F1017" s="5"/>
    </row>
    <row r="1018" spans="6:6" x14ac:dyDescent="0.25">
      <c r="F1018" s="5"/>
    </row>
    <row r="1019" spans="6:6" x14ac:dyDescent="0.25">
      <c r="F1019" s="5"/>
    </row>
    <row r="1020" spans="6:6" x14ac:dyDescent="0.25">
      <c r="F1020" s="5"/>
    </row>
    <row r="1021" spans="6:6" x14ac:dyDescent="0.25">
      <c r="F1021" s="5"/>
    </row>
    <row r="1022" spans="6:6" x14ac:dyDescent="0.25">
      <c r="F1022" s="5"/>
    </row>
    <row r="1023" spans="6:6" x14ac:dyDescent="0.25">
      <c r="F1023" s="5"/>
    </row>
    <row r="1024" spans="6:6" x14ac:dyDescent="0.25">
      <c r="F1024" s="5"/>
    </row>
    <row r="1025" spans="6:6" x14ac:dyDescent="0.25">
      <c r="F1025" s="5"/>
    </row>
    <row r="1026" spans="6:6" x14ac:dyDescent="0.25">
      <c r="F1026" s="5"/>
    </row>
    <row r="1027" spans="6:6" x14ac:dyDescent="0.25">
      <c r="F1027" s="5"/>
    </row>
    <row r="1028" spans="6:6" x14ac:dyDescent="0.25">
      <c r="F1028" s="5"/>
    </row>
    <row r="1029" spans="6:6" x14ac:dyDescent="0.25">
      <c r="F1029" s="5"/>
    </row>
    <row r="1030" spans="6:6" x14ac:dyDescent="0.25">
      <c r="F1030" s="5"/>
    </row>
    <row r="1031" spans="6:6" x14ac:dyDescent="0.25">
      <c r="F1031" s="5"/>
    </row>
    <row r="1032" spans="6:6" x14ac:dyDescent="0.25">
      <c r="F1032" s="5"/>
    </row>
    <row r="1033" spans="6:6" x14ac:dyDescent="0.25">
      <c r="F1033" s="5"/>
    </row>
    <row r="1034" spans="6:6" x14ac:dyDescent="0.25">
      <c r="F1034" s="5"/>
    </row>
    <row r="1035" spans="6:6" x14ac:dyDescent="0.25">
      <c r="F1035" s="5"/>
    </row>
    <row r="1036" spans="6:6" x14ac:dyDescent="0.25">
      <c r="F1036" s="5"/>
    </row>
    <row r="1037" spans="6:6" x14ac:dyDescent="0.25">
      <c r="F1037" s="5"/>
    </row>
    <row r="1038" spans="6:6" x14ac:dyDescent="0.25">
      <c r="F1038" s="5"/>
    </row>
    <row r="1039" spans="6:6" x14ac:dyDescent="0.25">
      <c r="F1039" s="5"/>
    </row>
    <row r="1040" spans="6:6" x14ac:dyDescent="0.25">
      <c r="F1040" s="5"/>
    </row>
    <row r="1041" spans="6:6" x14ac:dyDescent="0.25">
      <c r="F1041" s="5"/>
    </row>
    <row r="1042" spans="6:6" x14ac:dyDescent="0.25">
      <c r="F1042" s="5"/>
    </row>
    <row r="1043" spans="6:6" x14ac:dyDescent="0.25">
      <c r="F1043" s="5"/>
    </row>
    <row r="1044" spans="6:6" x14ac:dyDescent="0.25">
      <c r="F1044" s="5"/>
    </row>
    <row r="1045" spans="6:6" x14ac:dyDescent="0.25">
      <c r="F1045" s="5"/>
    </row>
    <row r="1046" spans="6:6" x14ac:dyDescent="0.25">
      <c r="F1046" s="5"/>
    </row>
    <row r="1047" spans="6:6" x14ac:dyDescent="0.25">
      <c r="F1047" s="5"/>
    </row>
    <row r="1048" spans="6:6" x14ac:dyDescent="0.25">
      <c r="F1048" s="5"/>
    </row>
    <row r="1049" spans="6:6" x14ac:dyDescent="0.25">
      <c r="F1049" s="5"/>
    </row>
    <row r="1050" spans="6:6" x14ac:dyDescent="0.25">
      <c r="F1050" s="5"/>
    </row>
    <row r="1051" spans="6:6" x14ac:dyDescent="0.25">
      <c r="F1051" s="5"/>
    </row>
    <row r="1052" spans="6:6" x14ac:dyDescent="0.25">
      <c r="F1052" s="5"/>
    </row>
    <row r="1053" spans="6:6" x14ac:dyDescent="0.25">
      <c r="F1053" s="5"/>
    </row>
    <row r="1054" spans="6:6" x14ac:dyDescent="0.25">
      <c r="F1054" s="5"/>
    </row>
    <row r="1055" spans="6:6" x14ac:dyDescent="0.25">
      <c r="F1055" s="5"/>
    </row>
    <row r="1056" spans="6:6" x14ac:dyDescent="0.25">
      <c r="F1056" s="5"/>
    </row>
    <row r="1057" spans="6:6" x14ac:dyDescent="0.25">
      <c r="F1057" s="5"/>
    </row>
    <row r="1058" spans="6:6" x14ac:dyDescent="0.25">
      <c r="F1058" s="5"/>
    </row>
    <row r="1059" spans="6:6" x14ac:dyDescent="0.25">
      <c r="F1059" s="5"/>
    </row>
    <row r="1060" spans="6:6" x14ac:dyDescent="0.25">
      <c r="F1060" s="5"/>
    </row>
    <row r="1061" spans="6:6" x14ac:dyDescent="0.25">
      <c r="F1061" s="5"/>
    </row>
    <row r="1062" spans="6:6" x14ac:dyDescent="0.25">
      <c r="F1062" s="5"/>
    </row>
    <row r="1063" spans="6:6" x14ac:dyDescent="0.25">
      <c r="F1063" s="5"/>
    </row>
    <row r="1064" spans="6:6" x14ac:dyDescent="0.25">
      <c r="F1064" s="5"/>
    </row>
    <row r="1065" spans="6:6" x14ac:dyDescent="0.25">
      <c r="F1065" s="5"/>
    </row>
    <row r="1066" spans="6:6" x14ac:dyDescent="0.25">
      <c r="F1066" s="5"/>
    </row>
    <row r="1067" spans="6:6" x14ac:dyDescent="0.25">
      <c r="F1067" s="5"/>
    </row>
    <row r="1068" spans="6:6" x14ac:dyDescent="0.25">
      <c r="F1068" s="5"/>
    </row>
    <row r="1069" spans="6:6" x14ac:dyDescent="0.25">
      <c r="F1069" s="5"/>
    </row>
    <row r="1070" spans="6:6" x14ac:dyDescent="0.25">
      <c r="F1070" s="5"/>
    </row>
    <row r="1071" spans="6:6" x14ac:dyDescent="0.25">
      <c r="F1071" s="5"/>
    </row>
    <row r="1072" spans="6:6" x14ac:dyDescent="0.25">
      <c r="F1072" s="5"/>
    </row>
    <row r="1073" spans="6:6" x14ac:dyDescent="0.25">
      <c r="F1073" s="5"/>
    </row>
    <row r="1074" spans="6:6" x14ac:dyDescent="0.25">
      <c r="F1074" s="5"/>
    </row>
    <row r="1075" spans="6:6" x14ac:dyDescent="0.25">
      <c r="F1075" s="5"/>
    </row>
    <row r="1076" spans="6:6" x14ac:dyDescent="0.25">
      <c r="F1076" s="5"/>
    </row>
    <row r="1077" spans="6:6" x14ac:dyDescent="0.25">
      <c r="F1077" s="5"/>
    </row>
    <row r="1078" spans="6:6" x14ac:dyDescent="0.25">
      <c r="F1078" s="5"/>
    </row>
    <row r="1079" spans="6:6" x14ac:dyDescent="0.25">
      <c r="F1079" s="5"/>
    </row>
    <row r="1080" spans="6:6" x14ac:dyDescent="0.25">
      <c r="F1080" s="5"/>
    </row>
    <row r="1081" spans="6:6" x14ac:dyDescent="0.25">
      <c r="F1081" s="5"/>
    </row>
    <row r="1082" spans="6:6" x14ac:dyDescent="0.25">
      <c r="F1082" s="5"/>
    </row>
    <row r="1083" spans="6:6" x14ac:dyDescent="0.25">
      <c r="F1083" s="5"/>
    </row>
    <row r="1084" spans="6:6" x14ac:dyDescent="0.25">
      <c r="F1084" s="5"/>
    </row>
    <row r="1085" spans="6:6" x14ac:dyDescent="0.25">
      <c r="F1085" s="5"/>
    </row>
    <row r="1086" spans="6:6" x14ac:dyDescent="0.25">
      <c r="F1086" s="5"/>
    </row>
    <row r="1087" spans="6:6" x14ac:dyDescent="0.25">
      <c r="F1087" s="5"/>
    </row>
    <row r="1088" spans="6:6" x14ac:dyDescent="0.25">
      <c r="F1088" s="5"/>
    </row>
    <row r="1089" spans="6:6" x14ac:dyDescent="0.25">
      <c r="F1089" s="5"/>
    </row>
    <row r="1090" spans="6:6" x14ac:dyDescent="0.25">
      <c r="F1090" s="5"/>
    </row>
    <row r="1091" spans="6:6" x14ac:dyDescent="0.25">
      <c r="F1091" s="5"/>
    </row>
    <row r="1092" spans="6:6" x14ac:dyDescent="0.25">
      <c r="F1092" s="5"/>
    </row>
    <row r="1093" spans="6:6" x14ac:dyDescent="0.25">
      <c r="F1093" s="5"/>
    </row>
    <row r="1094" spans="6:6" x14ac:dyDescent="0.25">
      <c r="F1094" s="5"/>
    </row>
    <row r="1095" spans="6:6" x14ac:dyDescent="0.25">
      <c r="F1095" s="5"/>
    </row>
    <row r="1096" spans="6:6" x14ac:dyDescent="0.25">
      <c r="F1096" s="5"/>
    </row>
    <row r="1097" spans="6:6" x14ac:dyDescent="0.25">
      <c r="F1097" s="5"/>
    </row>
    <row r="1098" spans="6:6" x14ac:dyDescent="0.25">
      <c r="F1098" s="5"/>
    </row>
    <row r="1099" spans="6:6" x14ac:dyDescent="0.25">
      <c r="F1099" s="5"/>
    </row>
    <row r="1100" spans="6:6" x14ac:dyDescent="0.25">
      <c r="F1100" s="5"/>
    </row>
    <row r="1101" spans="6:6" x14ac:dyDescent="0.25">
      <c r="F1101" s="5"/>
    </row>
    <row r="1102" spans="6:6" x14ac:dyDescent="0.25">
      <c r="F1102" s="5"/>
    </row>
    <row r="1103" spans="6:6" x14ac:dyDescent="0.25">
      <c r="F1103" s="5"/>
    </row>
    <row r="1104" spans="6:6" x14ac:dyDescent="0.25">
      <c r="F1104" s="5"/>
    </row>
    <row r="1105" spans="6:6" x14ac:dyDescent="0.25">
      <c r="F1105" s="5"/>
    </row>
    <row r="1106" spans="6:6" x14ac:dyDescent="0.25">
      <c r="F1106" s="5"/>
    </row>
    <row r="1107" spans="6:6" x14ac:dyDescent="0.25">
      <c r="F1107" s="5"/>
    </row>
    <row r="1108" spans="6:6" x14ac:dyDescent="0.25">
      <c r="F1108" s="5"/>
    </row>
    <row r="1109" spans="6:6" x14ac:dyDescent="0.25">
      <c r="F1109" s="5"/>
    </row>
    <row r="1110" spans="6:6" x14ac:dyDescent="0.25">
      <c r="F1110" s="5"/>
    </row>
    <row r="1111" spans="6:6" x14ac:dyDescent="0.25">
      <c r="F1111" s="5"/>
    </row>
    <row r="1112" spans="6:6" x14ac:dyDescent="0.25">
      <c r="F1112" s="5"/>
    </row>
    <row r="1113" spans="6:6" x14ac:dyDescent="0.25">
      <c r="F1113" s="5"/>
    </row>
    <row r="1114" spans="6:6" x14ac:dyDescent="0.25">
      <c r="F1114" s="5"/>
    </row>
    <row r="1115" spans="6:6" x14ac:dyDescent="0.25">
      <c r="F1115" s="5"/>
    </row>
    <row r="1116" spans="6:6" x14ac:dyDescent="0.25">
      <c r="F1116" s="5"/>
    </row>
    <row r="1117" spans="6:6" x14ac:dyDescent="0.25">
      <c r="F1117" s="5"/>
    </row>
    <row r="1118" spans="6:6" x14ac:dyDescent="0.25">
      <c r="F1118" s="5"/>
    </row>
    <row r="1119" spans="6:6" x14ac:dyDescent="0.25">
      <c r="F1119" s="5"/>
    </row>
    <row r="1120" spans="6:6" x14ac:dyDescent="0.25">
      <c r="F1120" s="5"/>
    </row>
    <row r="1121" spans="6:6" x14ac:dyDescent="0.25">
      <c r="F1121" s="5"/>
    </row>
    <row r="1122" spans="6:6" x14ac:dyDescent="0.25">
      <c r="F1122" s="5"/>
    </row>
    <row r="1123" spans="6:6" x14ac:dyDescent="0.25">
      <c r="F1123" s="5"/>
    </row>
    <row r="1124" spans="6:6" x14ac:dyDescent="0.25">
      <c r="F1124" s="5"/>
    </row>
    <row r="1125" spans="6:6" x14ac:dyDescent="0.25">
      <c r="F1125" s="5"/>
    </row>
    <row r="1126" spans="6:6" x14ac:dyDescent="0.25">
      <c r="F1126" s="5"/>
    </row>
    <row r="1127" spans="6:6" x14ac:dyDescent="0.25">
      <c r="F1127" s="5"/>
    </row>
    <row r="1128" spans="6:6" x14ac:dyDescent="0.25">
      <c r="F1128" s="5"/>
    </row>
    <row r="1129" spans="6:6" x14ac:dyDescent="0.25">
      <c r="F1129" s="5"/>
    </row>
    <row r="1130" spans="6:6" x14ac:dyDescent="0.25">
      <c r="F1130" s="5"/>
    </row>
    <row r="1131" spans="6:6" x14ac:dyDescent="0.25">
      <c r="F1131" s="5"/>
    </row>
    <row r="1132" spans="6:6" x14ac:dyDescent="0.25">
      <c r="F1132" s="5"/>
    </row>
    <row r="1133" spans="6:6" x14ac:dyDescent="0.25">
      <c r="F1133" s="5"/>
    </row>
    <row r="1134" spans="6:6" x14ac:dyDescent="0.25">
      <c r="F1134" s="5"/>
    </row>
    <row r="1135" spans="6:6" x14ac:dyDescent="0.25">
      <c r="F1135" s="5"/>
    </row>
    <row r="1136" spans="6:6" x14ac:dyDescent="0.25">
      <c r="F1136" s="5"/>
    </row>
    <row r="1137" spans="6:6" x14ac:dyDescent="0.25">
      <c r="F1137" s="5"/>
    </row>
    <row r="1138" spans="6:6" x14ac:dyDescent="0.25">
      <c r="F1138" s="5"/>
    </row>
    <row r="1139" spans="6:6" x14ac:dyDescent="0.25">
      <c r="F1139" s="5"/>
    </row>
    <row r="1140" spans="6:6" x14ac:dyDescent="0.25">
      <c r="F1140" s="5"/>
    </row>
    <row r="1141" spans="6:6" x14ac:dyDescent="0.25">
      <c r="F1141" s="5"/>
    </row>
    <row r="1142" spans="6:6" x14ac:dyDescent="0.25">
      <c r="F1142" s="5"/>
    </row>
    <row r="1143" spans="6:6" x14ac:dyDescent="0.25">
      <c r="F1143" s="5"/>
    </row>
    <row r="1144" spans="6:6" x14ac:dyDescent="0.25">
      <c r="F1144" s="5"/>
    </row>
    <row r="1145" spans="6:6" x14ac:dyDescent="0.25">
      <c r="F1145" s="5"/>
    </row>
    <row r="1146" spans="6:6" x14ac:dyDescent="0.25">
      <c r="F1146" s="5"/>
    </row>
    <row r="1147" spans="6:6" x14ac:dyDescent="0.25">
      <c r="F1147" s="5"/>
    </row>
    <row r="1148" spans="6:6" x14ac:dyDescent="0.25">
      <c r="F1148" s="5"/>
    </row>
    <row r="1149" spans="6:6" x14ac:dyDescent="0.25">
      <c r="F1149" s="5"/>
    </row>
    <row r="1150" spans="6:6" x14ac:dyDescent="0.25">
      <c r="F1150" s="5"/>
    </row>
    <row r="1151" spans="6:6" x14ac:dyDescent="0.25">
      <c r="F1151" s="5"/>
    </row>
    <row r="1152" spans="6:6" x14ac:dyDescent="0.25">
      <c r="F1152" s="5"/>
    </row>
    <row r="1153" spans="6:6" x14ac:dyDescent="0.25">
      <c r="F1153" s="5"/>
    </row>
    <row r="1154" spans="6:6" x14ac:dyDescent="0.25">
      <c r="F1154" s="5"/>
    </row>
    <row r="1155" spans="6:6" x14ac:dyDescent="0.25">
      <c r="F1155" s="5"/>
    </row>
    <row r="1156" spans="6:6" x14ac:dyDescent="0.25">
      <c r="F1156" s="5"/>
    </row>
    <row r="1157" spans="6:6" x14ac:dyDescent="0.25">
      <c r="F1157" s="5"/>
    </row>
    <row r="1158" spans="6:6" x14ac:dyDescent="0.25">
      <c r="F1158" s="5"/>
    </row>
    <row r="1159" spans="6:6" x14ac:dyDescent="0.25">
      <c r="F1159" s="5"/>
    </row>
    <row r="1160" spans="6:6" x14ac:dyDescent="0.25">
      <c r="F1160" s="5"/>
    </row>
    <row r="1161" spans="6:6" x14ac:dyDescent="0.25">
      <c r="F1161" s="5"/>
    </row>
    <row r="1162" spans="6:6" x14ac:dyDescent="0.25">
      <c r="F1162" s="5"/>
    </row>
    <row r="1163" spans="6:6" x14ac:dyDescent="0.25">
      <c r="F1163" s="5"/>
    </row>
    <row r="1164" spans="6:6" x14ac:dyDescent="0.25">
      <c r="F1164" s="5"/>
    </row>
    <row r="1165" spans="6:6" x14ac:dyDescent="0.25">
      <c r="F1165" s="5"/>
    </row>
    <row r="1166" spans="6:6" x14ac:dyDescent="0.25">
      <c r="F1166" s="5"/>
    </row>
    <row r="1167" spans="6:6" x14ac:dyDescent="0.25">
      <c r="F1167" s="5"/>
    </row>
    <row r="1168" spans="6:6" x14ac:dyDescent="0.25">
      <c r="F1168" s="5"/>
    </row>
    <row r="1169" spans="6:6" x14ac:dyDescent="0.25">
      <c r="F1169" s="5"/>
    </row>
    <row r="1170" spans="6:6" x14ac:dyDescent="0.25">
      <c r="F1170" s="5"/>
    </row>
    <row r="1171" spans="6:6" x14ac:dyDescent="0.25">
      <c r="F1171" s="5"/>
    </row>
    <row r="1172" spans="6:6" x14ac:dyDescent="0.25">
      <c r="F1172" s="5"/>
    </row>
    <row r="1173" spans="6:6" x14ac:dyDescent="0.25">
      <c r="F1173" s="5"/>
    </row>
    <row r="1174" spans="6:6" x14ac:dyDescent="0.25">
      <c r="F1174" s="5"/>
    </row>
    <row r="1175" spans="6:6" x14ac:dyDescent="0.25">
      <c r="F1175" s="5"/>
    </row>
    <row r="1176" spans="6:6" x14ac:dyDescent="0.25">
      <c r="F1176" s="5"/>
    </row>
    <row r="1177" spans="6:6" x14ac:dyDescent="0.25">
      <c r="F1177" s="5"/>
    </row>
    <row r="1178" spans="6:6" x14ac:dyDescent="0.25">
      <c r="F1178" s="5"/>
    </row>
    <row r="1179" spans="6:6" x14ac:dyDescent="0.25">
      <c r="F1179" s="5"/>
    </row>
    <row r="1180" spans="6:6" x14ac:dyDescent="0.25">
      <c r="F1180" s="5"/>
    </row>
    <row r="1181" spans="6:6" x14ac:dyDescent="0.25">
      <c r="F1181" s="5"/>
    </row>
    <row r="1182" spans="6:6" x14ac:dyDescent="0.25">
      <c r="F1182" s="5"/>
    </row>
    <row r="1183" spans="6:6" x14ac:dyDescent="0.25">
      <c r="F1183" s="5"/>
    </row>
    <row r="1184" spans="6:6" x14ac:dyDescent="0.25">
      <c r="F1184" s="5"/>
    </row>
    <row r="1185" spans="6:6" x14ac:dyDescent="0.25">
      <c r="F1185" s="5"/>
    </row>
    <row r="1186" spans="6:6" x14ac:dyDescent="0.25">
      <c r="F1186" s="5"/>
    </row>
    <row r="1187" spans="6:6" x14ac:dyDescent="0.25">
      <c r="F1187" s="5"/>
    </row>
    <row r="1188" spans="6:6" x14ac:dyDescent="0.25">
      <c r="F1188" s="5"/>
    </row>
    <row r="1189" spans="6:6" x14ac:dyDescent="0.25">
      <c r="F1189" s="5"/>
    </row>
    <row r="1190" spans="6:6" x14ac:dyDescent="0.25">
      <c r="F1190" s="5"/>
    </row>
    <row r="1191" spans="6:6" x14ac:dyDescent="0.25">
      <c r="F1191" s="5"/>
    </row>
    <row r="1192" spans="6:6" x14ac:dyDescent="0.25">
      <c r="F1192" s="5"/>
    </row>
    <row r="1193" spans="6:6" x14ac:dyDescent="0.25">
      <c r="F1193" s="5"/>
    </row>
    <row r="1194" spans="6:6" x14ac:dyDescent="0.25">
      <c r="F1194" s="5"/>
    </row>
    <row r="1195" spans="6:6" x14ac:dyDescent="0.25">
      <c r="F1195" s="5"/>
    </row>
    <row r="1196" spans="6:6" x14ac:dyDescent="0.25">
      <c r="F1196" s="5"/>
    </row>
    <row r="1197" spans="6:6" x14ac:dyDescent="0.25">
      <c r="F1197" s="5"/>
    </row>
    <row r="1198" spans="6:6" x14ac:dyDescent="0.25">
      <c r="F1198" s="5"/>
    </row>
    <row r="1199" spans="6:6" x14ac:dyDescent="0.25">
      <c r="F1199" s="5"/>
    </row>
    <row r="1200" spans="6:6" x14ac:dyDescent="0.25">
      <c r="F1200" s="5"/>
    </row>
    <row r="1201" spans="6:6" x14ac:dyDescent="0.25">
      <c r="F1201" s="5"/>
    </row>
    <row r="1202" spans="6:6" x14ac:dyDescent="0.25">
      <c r="F1202" s="5"/>
    </row>
    <row r="1203" spans="6:6" x14ac:dyDescent="0.25">
      <c r="F1203" s="5"/>
    </row>
    <row r="1204" spans="6:6" x14ac:dyDescent="0.25">
      <c r="F1204" s="5"/>
    </row>
    <row r="1205" spans="6:6" x14ac:dyDescent="0.25">
      <c r="F1205" s="5"/>
    </row>
    <row r="1206" spans="6:6" x14ac:dyDescent="0.25">
      <c r="F1206" s="5"/>
    </row>
    <row r="1207" spans="6:6" x14ac:dyDescent="0.25">
      <c r="F1207" s="5"/>
    </row>
    <row r="1208" spans="6:6" x14ac:dyDescent="0.25">
      <c r="F1208" s="5"/>
    </row>
    <row r="1209" spans="6:6" x14ac:dyDescent="0.25">
      <c r="F1209" s="5"/>
    </row>
    <row r="1210" spans="6:6" x14ac:dyDescent="0.25">
      <c r="F1210" s="5"/>
    </row>
    <row r="1211" spans="6:6" x14ac:dyDescent="0.25">
      <c r="F1211" s="5"/>
    </row>
    <row r="1212" spans="6:6" x14ac:dyDescent="0.25">
      <c r="F1212" s="5"/>
    </row>
    <row r="1213" spans="6:6" x14ac:dyDescent="0.25">
      <c r="F1213" s="5"/>
    </row>
    <row r="1214" spans="6:6" x14ac:dyDescent="0.25">
      <c r="F1214" s="5"/>
    </row>
    <row r="1215" spans="6:6" x14ac:dyDescent="0.25">
      <c r="F1215" s="5"/>
    </row>
    <row r="1216" spans="6:6" x14ac:dyDescent="0.25">
      <c r="F1216" s="5"/>
    </row>
    <row r="1217" spans="6:6" x14ac:dyDescent="0.25">
      <c r="F1217" s="5"/>
    </row>
    <row r="1218" spans="6:6" x14ac:dyDescent="0.25">
      <c r="F1218" s="5"/>
    </row>
    <row r="1219" spans="6:6" x14ac:dyDescent="0.25">
      <c r="F1219" s="5"/>
    </row>
    <row r="1220" spans="6:6" x14ac:dyDescent="0.25">
      <c r="F1220" s="5"/>
    </row>
    <row r="1221" spans="6:6" x14ac:dyDescent="0.25">
      <c r="F1221" s="5"/>
    </row>
    <row r="1222" spans="6:6" x14ac:dyDescent="0.25">
      <c r="F1222" s="5"/>
    </row>
    <row r="1223" spans="6:6" x14ac:dyDescent="0.25">
      <c r="F1223" s="5"/>
    </row>
    <row r="1224" spans="6:6" x14ac:dyDescent="0.25">
      <c r="F1224" s="5"/>
    </row>
    <row r="1225" spans="6:6" x14ac:dyDescent="0.25">
      <c r="F1225" s="5"/>
    </row>
    <row r="1226" spans="6:6" x14ac:dyDescent="0.25">
      <c r="F1226" s="5"/>
    </row>
    <row r="1227" spans="6:6" x14ac:dyDescent="0.25">
      <c r="F1227" s="5"/>
    </row>
    <row r="1228" spans="6:6" x14ac:dyDescent="0.25">
      <c r="F1228" s="5"/>
    </row>
    <row r="1229" spans="6:6" x14ac:dyDescent="0.25">
      <c r="F1229" s="5"/>
    </row>
    <row r="1230" spans="6:6" x14ac:dyDescent="0.25">
      <c r="F1230" s="5"/>
    </row>
    <row r="1231" spans="6:6" x14ac:dyDescent="0.25">
      <c r="F1231" s="5"/>
    </row>
    <row r="1232" spans="6:6" x14ac:dyDescent="0.25">
      <c r="F1232" s="5"/>
    </row>
    <row r="1233" spans="6:6" x14ac:dyDescent="0.25">
      <c r="F1233" s="5"/>
    </row>
    <row r="1234" spans="6:6" x14ac:dyDescent="0.25">
      <c r="F1234" s="5"/>
    </row>
    <row r="1235" spans="6:6" x14ac:dyDescent="0.25">
      <c r="F1235" s="5"/>
    </row>
    <row r="1236" spans="6:6" x14ac:dyDescent="0.25">
      <c r="F1236" s="5"/>
    </row>
    <row r="1237" spans="6:6" x14ac:dyDescent="0.25">
      <c r="F1237" s="5"/>
    </row>
    <row r="1238" spans="6:6" x14ac:dyDescent="0.25">
      <c r="F1238" s="5"/>
    </row>
    <row r="1239" spans="6:6" x14ac:dyDescent="0.25">
      <c r="F1239" s="5"/>
    </row>
    <row r="1240" spans="6:6" x14ac:dyDescent="0.25">
      <c r="F1240" s="5"/>
    </row>
    <row r="1241" spans="6:6" x14ac:dyDescent="0.25">
      <c r="F1241" s="5"/>
    </row>
    <row r="1242" spans="6:6" x14ac:dyDescent="0.25">
      <c r="F1242" s="5"/>
    </row>
    <row r="1243" spans="6:6" x14ac:dyDescent="0.25">
      <c r="F1243" s="5"/>
    </row>
    <row r="1244" spans="6:6" x14ac:dyDescent="0.25">
      <c r="F1244" s="5"/>
    </row>
    <row r="1245" spans="6:6" x14ac:dyDescent="0.25">
      <c r="F1245" s="5"/>
    </row>
    <row r="1246" spans="6:6" x14ac:dyDescent="0.25">
      <c r="F1246" s="5"/>
    </row>
    <row r="1247" spans="6:6" x14ac:dyDescent="0.25">
      <c r="F1247" s="5"/>
    </row>
    <row r="1248" spans="6:6" x14ac:dyDescent="0.25">
      <c r="F1248" s="5"/>
    </row>
    <row r="1249" spans="6:6" x14ac:dyDescent="0.25">
      <c r="F1249" s="5"/>
    </row>
    <row r="1250" spans="6:6" x14ac:dyDescent="0.25">
      <c r="F1250" s="5"/>
    </row>
    <row r="1251" spans="6:6" x14ac:dyDescent="0.25">
      <c r="F1251" s="5"/>
    </row>
    <row r="1252" spans="6:6" x14ac:dyDescent="0.25">
      <c r="F1252" s="5"/>
    </row>
    <row r="1253" spans="6:6" x14ac:dyDescent="0.25">
      <c r="F1253" s="5"/>
    </row>
    <row r="1254" spans="6:6" x14ac:dyDescent="0.25">
      <c r="F1254" s="5"/>
    </row>
    <row r="1255" spans="6:6" x14ac:dyDescent="0.25">
      <c r="F1255" s="5"/>
    </row>
    <row r="1256" spans="6:6" x14ac:dyDescent="0.25">
      <c r="F1256" s="5"/>
    </row>
    <row r="1257" spans="6:6" x14ac:dyDescent="0.25">
      <c r="F1257" s="5"/>
    </row>
    <row r="1258" spans="6:6" x14ac:dyDescent="0.25">
      <c r="F1258" s="5"/>
    </row>
    <row r="1259" spans="6:6" x14ac:dyDescent="0.25">
      <c r="F1259" s="5"/>
    </row>
    <row r="1260" spans="6:6" x14ac:dyDescent="0.25">
      <c r="F1260" s="5"/>
    </row>
    <row r="1261" spans="6:6" x14ac:dyDescent="0.25">
      <c r="F1261" s="5"/>
    </row>
    <row r="1262" spans="6:6" x14ac:dyDescent="0.25">
      <c r="F1262" s="5"/>
    </row>
    <row r="1263" spans="6:6" x14ac:dyDescent="0.25">
      <c r="F1263" s="5"/>
    </row>
    <row r="1264" spans="6:6" x14ac:dyDescent="0.25">
      <c r="F1264" s="5"/>
    </row>
    <row r="1265" spans="6:6" x14ac:dyDescent="0.25">
      <c r="F1265" s="5"/>
    </row>
    <row r="1266" spans="6:6" x14ac:dyDescent="0.25">
      <c r="F1266" s="5"/>
    </row>
    <row r="1267" spans="6:6" x14ac:dyDescent="0.25">
      <c r="F1267" s="5"/>
    </row>
    <row r="1268" spans="6:6" x14ac:dyDescent="0.25">
      <c r="F1268" s="5"/>
    </row>
    <row r="1269" spans="6:6" x14ac:dyDescent="0.25">
      <c r="F1269" s="5"/>
    </row>
    <row r="1270" spans="6:6" x14ac:dyDescent="0.25">
      <c r="F1270" s="5"/>
    </row>
    <row r="1271" spans="6:6" x14ac:dyDescent="0.25">
      <c r="F1271" s="5"/>
    </row>
    <row r="1272" spans="6:6" x14ac:dyDescent="0.25">
      <c r="F1272" s="5"/>
    </row>
    <row r="1273" spans="6:6" x14ac:dyDescent="0.25">
      <c r="F1273" s="5"/>
    </row>
    <row r="1274" spans="6:6" x14ac:dyDescent="0.25">
      <c r="F1274" s="5"/>
    </row>
    <row r="1275" spans="6:6" x14ac:dyDescent="0.25">
      <c r="F1275" s="5"/>
    </row>
    <row r="1276" spans="6:6" x14ac:dyDescent="0.25">
      <c r="F1276" s="5"/>
    </row>
    <row r="1277" spans="6:6" x14ac:dyDescent="0.25">
      <c r="F1277" s="5"/>
    </row>
    <row r="1278" spans="6:6" x14ac:dyDescent="0.25">
      <c r="F1278" s="5"/>
    </row>
    <row r="1279" spans="6:6" x14ac:dyDescent="0.25">
      <c r="F1279" s="5"/>
    </row>
    <row r="1280" spans="6:6" x14ac:dyDescent="0.25">
      <c r="F1280" s="5"/>
    </row>
    <row r="1281" spans="6:6" x14ac:dyDescent="0.25">
      <c r="F1281" s="5"/>
    </row>
    <row r="1282" spans="6:6" x14ac:dyDescent="0.25">
      <c r="F1282" s="5"/>
    </row>
    <row r="1283" spans="6:6" x14ac:dyDescent="0.25">
      <c r="F1283" s="5"/>
    </row>
    <row r="1284" spans="6:6" x14ac:dyDescent="0.25">
      <c r="F1284" s="5"/>
    </row>
    <row r="1285" spans="6:6" x14ac:dyDescent="0.25">
      <c r="F1285" s="5"/>
    </row>
    <row r="1286" spans="6:6" x14ac:dyDescent="0.25">
      <c r="F1286" s="5"/>
    </row>
    <row r="1287" spans="6:6" x14ac:dyDescent="0.25">
      <c r="F1287" s="5"/>
    </row>
    <row r="1288" spans="6:6" x14ac:dyDescent="0.25">
      <c r="F1288" s="5"/>
    </row>
    <row r="1289" spans="6:6" x14ac:dyDescent="0.25">
      <c r="F1289" s="5"/>
    </row>
    <row r="1290" spans="6:6" x14ac:dyDescent="0.25">
      <c r="F1290" s="5"/>
    </row>
    <row r="1291" spans="6:6" x14ac:dyDescent="0.25">
      <c r="F1291" s="5"/>
    </row>
    <row r="1292" spans="6:6" x14ac:dyDescent="0.25">
      <c r="F1292" s="5"/>
    </row>
    <row r="1293" spans="6:6" x14ac:dyDescent="0.25">
      <c r="F1293" s="5"/>
    </row>
    <row r="1294" spans="6:6" x14ac:dyDescent="0.25">
      <c r="F1294" s="5"/>
    </row>
    <row r="1295" spans="6:6" x14ac:dyDescent="0.25">
      <c r="F1295" s="5"/>
    </row>
    <row r="1296" spans="6:6" x14ac:dyDescent="0.25">
      <c r="F1296" s="5"/>
    </row>
    <row r="1297" spans="6:6" x14ac:dyDescent="0.25">
      <c r="F1297" s="5"/>
    </row>
    <row r="1298" spans="6:6" x14ac:dyDescent="0.25">
      <c r="F1298" s="5"/>
    </row>
    <row r="1299" spans="6:6" x14ac:dyDescent="0.25">
      <c r="F1299" s="5"/>
    </row>
    <row r="1300" spans="6:6" x14ac:dyDescent="0.25">
      <c r="F1300" s="5"/>
    </row>
    <row r="1301" spans="6:6" x14ac:dyDescent="0.25">
      <c r="F1301" s="5"/>
    </row>
    <row r="1302" spans="6:6" x14ac:dyDescent="0.25">
      <c r="F1302" s="5"/>
    </row>
    <row r="1303" spans="6:6" x14ac:dyDescent="0.25">
      <c r="F1303" s="5"/>
    </row>
    <row r="1304" spans="6:6" x14ac:dyDescent="0.25">
      <c r="F1304" s="5"/>
    </row>
    <row r="1305" spans="6:6" x14ac:dyDescent="0.25">
      <c r="F1305" s="5"/>
    </row>
    <row r="1306" spans="6:6" x14ac:dyDescent="0.25">
      <c r="F1306" s="5"/>
    </row>
    <row r="1307" spans="6:6" x14ac:dyDescent="0.25">
      <c r="F1307" s="5"/>
    </row>
    <row r="1308" spans="6:6" x14ac:dyDescent="0.25">
      <c r="F1308" s="5"/>
    </row>
    <row r="1309" spans="6:6" x14ac:dyDescent="0.25">
      <c r="F1309" s="5"/>
    </row>
    <row r="1310" spans="6:6" x14ac:dyDescent="0.25">
      <c r="F1310" s="5"/>
    </row>
    <row r="1311" spans="6:6" x14ac:dyDescent="0.25">
      <c r="F1311" s="5"/>
    </row>
    <row r="1312" spans="6:6" x14ac:dyDescent="0.25">
      <c r="F1312" s="5"/>
    </row>
    <row r="1313" spans="6:6" x14ac:dyDescent="0.25">
      <c r="F1313" s="5"/>
    </row>
    <row r="1314" spans="6:6" x14ac:dyDescent="0.25">
      <c r="F1314" s="5"/>
    </row>
    <row r="1315" spans="6:6" x14ac:dyDescent="0.25">
      <c r="F1315" s="5"/>
    </row>
    <row r="1316" spans="6:6" x14ac:dyDescent="0.25">
      <c r="F1316" s="5"/>
    </row>
    <row r="1317" spans="6:6" x14ac:dyDescent="0.25">
      <c r="F1317" s="5"/>
    </row>
    <row r="1318" spans="6:6" x14ac:dyDescent="0.25">
      <c r="F1318" s="5"/>
    </row>
    <row r="1319" spans="6:6" x14ac:dyDescent="0.25">
      <c r="F1319" s="5"/>
    </row>
    <row r="1320" spans="6:6" x14ac:dyDescent="0.25">
      <c r="F1320" s="5"/>
    </row>
    <row r="1321" spans="6:6" x14ac:dyDescent="0.25">
      <c r="F1321" s="5"/>
    </row>
    <row r="1322" spans="6:6" x14ac:dyDescent="0.25">
      <c r="F1322" s="5"/>
    </row>
    <row r="1323" spans="6:6" x14ac:dyDescent="0.25">
      <c r="F1323" s="5"/>
    </row>
    <row r="1324" spans="6:6" x14ac:dyDescent="0.25">
      <c r="F1324" s="5"/>
    </row>
    <row r="1325" spans="6:6" x14ac:dyDescent="0.25">
      <c r="F1325" s="5"/>
    </row>
    <row r="1326" spans="6:6" x14ac:dyDescent="0.25">
      <c r="F1326" s="5"/>
    </row>
    <row r="1327" spans="6:6" x14ac:dyDescent="0.25">
      <c r="F1327" s="5"/>
    </row>
    <row r="1328" spans="6:6" x14ac:dyDescent="0.25">
      <c r="F1328" s="5"/>
    </row>
    <row r="1329" spans="6:6" x14ac:dyDescent="0.25">
      <c r="F1329" s="5"/>
    </row>
    <row r="1330" spans="6:6" x14ac:dyDescent="0.25">
      <c r="F1330" s="5"/>
    </row>
    <row r="1331" spans="6:6" x14ac:dyDescent="0.25">
      <c r="F1331" s="5"/>
    </row>
    <row r="1332" spans="6:6" x14ac:dyDescent="0.25">
      <c r="F1332" s="5"/>
    </row>
    <row r="1333" spans="6:6" x14ac:dyDescent="0.25">
      <c r="F1333" s="5"/>
    </row>
    <row r="1334" spans="6:6" x14ac:dyDescent="0.25">
      <c r="F1334" s="5"/>
    </row>
    <row r="1335" spans="6:6" x14ac:dyDescent="0.25">
      <c r="F1335" s="5"/>
    </row>
    <row r="1336" spans="6:6" x14ac:dyDescent="0.25">
      <c r="F1336" s="5"/>
    </row>
    <row r="1337" spans="6:6" x14ac:dyDescent="0.25">
      <c r="F1337" s="5"/>
    </row>
    <row r="1338" spans="6:6" x14ac:dyDescent="0.25">
      <c r="F1338" s="5"/>
    </row>
    <row r="1339" spans="6:6" x14ac:dyDescent="0.25">
      <c r="F1339" s="5"/>
    </row>
    <row r="1340" spans="6:6" x14ac:dyDescent="0.25">
      <c r="F1340" s="5"/>
    </row>
    <row r="1341" spans="6:6" x14ac:dyDescent="0.25">
      <c r="F1341" s="5"/>
    </row>
    <row r="1342" spans="6:6" x14ac:dyDescent="0.25">
      <c r="F1342" s="5"/>
    </row>
    <row r="1343" spans="6:6" x14ac:dyDescent="0.25">
      <c r="F1343" s="5"/>
    </row>
    <row r="1344" spans="6:6" x14ac:dyDescent="0.25">
      <c r="F1344" s="5"/>
    </row>
    <row r="1345" spans="6:6" x14ac:dyDescent="0.25">
      <c r="F1345" s="5"/>
    </row>
    <row r="1346" spans="6:6" x14ac:dyDescent="0.25">
      <c r="F1346" s="5"/>
    </row>
    <row r="1347" spans="6:6" x14ac:dyDescent="0.25">
      <c r="F1347" s="5"/>
    </row>
    <row r="1348" spans="6:6" x14ac:dyDescent="0.25">
      <c r="F1348" s="5"/>
    </row>
    <row r="1349" spans="6:6" x14ac:dyDescent="0.25">
      <c r="F1349" s="5"/>
    </row>
    <row r="1350" spans="6:6" x14ac:dyDescent="0.25">
      <c r="F1350" s="5"/>
    </row>
    <row r="1351" spans="6:6" x14ac:dyDescent="0.25">
      <c r="F1351" s="5"/>
    </row>
    <row r="1352" spans="6:6" x14ac:dyDescent="0.25">
      <c r="F1352" s="5"/>
    </row>
    <row r="1353" spans="6:6" x14ac:dyDescent="0.25">
      <c r="F1353" s="5"/>
    </row>
    <row r="1354" spans="6:6" x14ac:dyDescent="0.25">
      <c r="F1354" s="5"/>
    </row>
    <row r="1355" spans="6:6" x14ac:dyDescent="0.25">
      <c r="F1355" s="5"/>
    </row>
    <row r="1356" spans="6:6" x14ac:dyDescent="0.25">
      <c r="F1356" s="5"/>
    </row>
    <row r="1357" spans="6:6" x14ac:dyDescent="0.25">
      <c r="F1357" s="5"/>
    </row>
    <row r="1358" spans="6:6" x14ac:dyDescent="0.25">
      <c r="F1358" s="5"/>
    </row>
    <row r="1359" spans="6:6" x14ac:dyDescent="0.25">
      <c r="F1359" s="5"/>
    </row>
    <row r="1360" spans="6:6" x14ac:dyDescent="0.25">
      <c r="F1360" s="5"/>
    </row>
    <row r="1361" spans="6:6" x14ac:dyDescent="0.25">
      <c r="F1361" s="5"/>
    </row>
    <row r="1362" spans="6:6" x14ac:dyDescent="0.25">
      <c r="F1362" s="5"/>
    </row>
    <row r="1363" spans="6:6" x14ac:dyDescent="0.25">
      <c r="F1363" s="5"/>
    </row>
    <row r="1364" spans="6:6" x14ac:dyDescent="0.25">
      <c r="F1364" s="5"/>
    </row>
    <row r="1365" spans="6:6" x14ac:dyDescent="0.25">
      <c r="F1365" s="5"/>
    </row>
    <row r="1366" spans="6:6" x14ac:dyDescent="0.25">
      <c r="F1366" s="5"/>
    </row>
    <row r="1367" spans="6:6" x14ac:dyDescent="0.25">
      <c r="F1367" s="5"/>
    </row>
    <row r="1368" spans="6:6" x14ac:dyDescent="0.25">
      <c r="F1368" s="5"/>
    </row>
    <row r="1369" spans="6:6" x14ac:dyDescent="0.25">
      <c r="F1369" s="5"/>
    </row>
    <row r="1370" spans="6:6" x14ac:dyDescent="0.25">
      <c r="F1370" s="5"/>
    </row>
    <row r="1371" spans="6:6" x14ac:dyDescent="0.25">
      <c r="F1371" s="5"/>
    </row>
    <row r="1372" spans="6:6" x14ac:dyDescent="0.25">
      <c r="F1372" s="5"/>
    </row>
    <row r="1373" spans="6:6" x14ac:dyDescent="0.25">
      <c r="F1373" s="5"/>
    </row>
    <row r="1374" spans="6:6" x14ac:dyDescent="0.25">
      <c r="F1374" s="5"/>
    </row>
    <row r="1375" spans="6:6" x14ac:dyDescent="0.25">
      <c r="F1375" s="5"/>
    </row>
    <row r="1376" spans="6:6" x14ac:dyDescent="0.25">
      <c r="F1376" s="5"/>
    </row>
    <row r="1377" spans="6:6" x14ac:dyDescent="0.25">
      <c r="F1377" s="5"/>
    </row>
    <row r="1378" spans="6:6" x14ac:dyDescent="0.25">
      <c r="F1378" s="5"/>
    </row>
    <row r="1379" spans="6:6" x14ac:dyDescent="0.25">
      <c r="F1379" s="5"/>
    </row>
    <row r="1380" spans="6:6" x14ac:dyDescent="0.25">
      <c r="F1380" s="5"/>
    </row>
    <row r="1381" spans="6:6" x14ac:dyDescent="0.25">
      <c r="F1381" s="5"/>
    </row>
    <row r="1382" spans="6:6" x14ac:dyDescent="0.25">
      <c r="F1382" s="5"/>
    </row>
    <row r="1383" spans="6:6" x14ac:dyDescent="0.25">
      <c r="F1383" s="5"/>
    </row>
    <row r="1384" spans="6:6" x14ac:dyDescent="0.25">
      <c r="F1384" s="5"/>
    </row>
    <row r="1385" spans="6:6" x14ac:dyDescent="0.25">
      <c r="F1385" s="5"/>
    </row>
    <row r="1386" spans="6:6" x14ac:dyDescent="0.25">
      <c r="F1386" s="5"/>
    </row>
    <row r="1387" spans="6:6" x14ac:dyDescent="0.25">
      <c r="F1387" s="5"/>
    </row>
    <row r="1388" spans="6:6" x14ac:dyDescent="0.25">
      <c r="F1388" s="5"/>
    </row>
    <row r="1389" spans="6:6" x14ac:dyDescent="0.25">
      <c r="F1389" s="5"/>
    </row>
    <row r="1390" spans="6:6" x14ac:dyDescent="0.25">
      <c r="F1390" s="5"/>
    </row>
    <row r="1391" spans="6:6" x14ac:dyDescent="0.25">
      <c r="F1391" s="5"/>
    </row>
    <row r="1392" spans="6:6" x14ac:dyDescent="0.25">
      <c r="F1392" s="5"/>
    </row>
    <row r="1393" spans="6:6" x14ac:dyDescent="0.25">
      <c r="F1393" s="5"/>
    </row>
    <row r="1394" spans="6:6" x14ac:dyDescent="0.25">
      <c r="F1394" s="5"/>
    </row>
    <row r="1395" spans="6:6" x14ac:dyDescent="0.25">
      <c r="F1395" s="5"/>
    </row>
    <row r="1396" spans="6:6" x14ac:dyDescent="0.25">
      <c r="F1396" s="5"/>
    </row>
    <row r="1397" spans="6:6" x14ac:dyDescent="0.25">
      <c r="F1397" s="5"/>
    </row>
    <row r="1398" spans="6:6" x14ac:dyDescent="0.25">
      <c r="F1398" s="5"/>
    </row>
    <row r="1399" spans="6:6" x14ac:dyDescent="0.25">
      <c r="F1399" s="5"/>
    </row>
    <row r="1400" spans="6:6" x14ac:dyDescent="0.25">
      <c r="F1400" s="5"/>
    </row>
    <row r="1401" spans="6:6" x14ac:dyDescent="0.25">
      <c r="F1401" s="5"/>
    </row>
    <row r="1402" spans="6:6" x14ac:dyDescent="0.25">
      <c r="F1402" s="5"/>
    </row>
    <row r="1403" spans="6:6" x14ac:dyDescent="0.25">
      <c r="F1403" s="5"/>
    </row>
    <row r="1404" spans="6:6" x14ac:dyDescent="0.25">
      <c r="F1404" s="5"/>
    </row>
    <row r="1405" spans="6:6" x14ac:dyDescent="0.25">
      <c r="F1405" s="5"/>
    </row>
    <row r="1406" spans="6:6" x14ac:dyDescent="0.25">
      <c r="F1406" s="5"/>
    </row>
    <row r="1407" spans="6:6" x14ac:dyDescent="0.25">
      <c r="F1407" s="5"/>
    </row>
    <row r="1408" spans="6:6" x14ac:dyDescent="0.25">
      <c r="F1408" s="5"/>
    </row>
    <row r="1409" spans="6:6" x14ac:dyDescent="0.25">
      <c r="F1409" s="5"/>
    </row>
    <row r="1410" spans="6:6" x14ac:dyDescent="0.25">
      <c r="F1410" s="5"/>
    </row>
    <row r="1411" spans="6:6" x14ac:dyDescent="0.25">
      <c r="F1411" s="5"/>
    </row>
    <row r="1412" spans="6:6" x14ac:dyDescent="0.25">
      <c r="F1412" s="5"/>
    </row>
    <row r="1413" spans="6:6" x14ac:dyDescent="0.25">
      <c r="F1413" s="5"/>
    </row>
    <row r="1414" spans="6:6" x14ac:dyDescent="0.25">
      <c r="F1414" s="5"/>
    </row>
    <row r="1415" spans="6:6" x14ac:dyDescent="0.25">
      <c r="F1415" s="5"/>
    </row>
    <row r="1416" spans="6:6" x14ac:dyDescent="0.25">
      <c r="F1416" s="5"/>
    </row>
    <row r="1417" spans="6:6" x14ac:dyDescent="0.25">
      <c r="F1417" s="5"/>
    </row>
    <row r="1418" spans="6:6" x14ac:dyDescent="0.25">
      <c r="F1418" s="5"/>
    </row>
    <row r="1419" spans="6:6" x14ac:dyDescent="0.25">
      <c r="F1419" s="5"/>
    </row>
    <row r="1420" spans="6:6" x14ac:dyDescent="0.25">
      <c r="F1420" s="5"/>
    </row>
    <row r="1421" spans="6:6" x14ac:dyDescent="0.25">
      <c r="F1421" s="5"/>
    </row>
    <row r="1422" spans="6:6" x14ac:dyDescent="0.25">
      <c r="F1422" s="5"/>
    </row>
    <row r="1423" spans="6:6" x14ac:dyDescent="0.25">
      <c r="F1423" s="5"/>
    </row>
    <row r="1424" spans="6:6" x14ac:dyDescent="0.25">
      <c r="F1424" s="5"/>
    </row>
    <row r="1425" spans="6:6" x14ac:dyDescent="0.25">
      <c r="F1425" s="5"/>
    </row>
    <row r="1426" spans="6:6" x14ac:dyDescent="0.25">
      <c r="F1426" s="5"/>
    </row>
    <row r="1427" spans="6:6" x14ac:dyDescent="0.25">
      <c r="F1427" s="5"/>
    </row>
    <row r="1428" spans="6:6" x14ac:dyDescent="0.25">
      <c r="F1428" s="5"/>
    </row>
    <row r="1429" spans="6:6" x14ac:dyDescent="0.25">
      <c r="F1429" s="5"/>
    </row>
    <row r="1430" spans="6:6" x14ac:dyDescent="0.25">
      <c r="F1430" s="5"/>
    </row>
    <row r="1431" spans="6:6" x14ac:dyDescent="0.25">
      <c r="F1431" s="5"/>
    </row>
    <row r="1432" spans="6:6" x14ac:dyDescent="0.25">
      <c r="F1432" s="5"/>
    </row>
    <row r="1433" spans="6:6" x14ac:dyDescent="0.25">
      <c r="F1433" s="5"/>
    </row>
    <row r="1434" spans="6:6" x14ac:dyDescent="0.25">
      <c r="F1434" s="5"/>
    </row>
    <row r="1435" spans="6:6" x14ac:dyDescent="0.25">
      <c r="F1435" s="5"/>
    </row>
    <row r="1436" spans="6:6" x14ac:dyDescent="0.25">
      <c r="F1436" s="5"/>
    </row>
    <row r="1437" spans="6:6" x14ac:dyDescent="0.25">
      <c r="F1437" s="5"/>
    </row>
    <row r="1438" spans="6:6" x14ac:dyDescent="0.25">
      <c r="F1438" s="5"/>
    </row>
    <row r="1439" spans="6:6" x14ac:dyDescent="0.25">
      <c r="F1439" s="5"/>
    </row>
    <row r="1440" spans="6:6" x14ac:dyDescent="0.25">
      <c r="F1440" s="5"/>
    </row>
    <row r="1441" spans="6:6" x14ac:dyDescent="0.25">
      <c r="F1441" s="5"/>
    </row>
    <row r="1442" spans="6:6" x14ac:dyDescent="0.25">
      <c r="F1442" s="5"/>
    </row>
    <row r="1443" spans="6:6" x14ac:dyDescent="0.25">
      <c r="F1443" s="5"/>
    </row>
    <row r="1444" spans="6:6" x14ac:dyDescent="0.25">
      <c r="F1444" s="5"/>
    </row>
    <row r="1445" spans="6:6" x14ac:dyDescent="0.25">
      <c r="F1445" s="5"/>
    </row>
    <row r="1446" spans="6:6" x14ac:dyDescent="0.25">
      <c r="F1446" s="5"/>
    </row>
    <row r="1447" spans="6:6" x14ac:dyDescent="0.25">
      <c r="F1447" s="5"/>
    </row>
    <row r="1448" spans="6:6" x14ac:dyDescent="0.25">
      <c r="F1448" s="5"/>
    </row>
    <row r="1449" spans="6:6" x14ac:dyDescent="0.25">
      <c r="F1449" s="5"/>
    </row>
    <row r="1450" spans="6:6" x14ac:dyDescent="0.25">
      <c r="F1450" s="5"/>
    </row>
    <row r="1451" spans="6:6" x14ac:dyDescent="0.25">
      <c r="F1451" s="5"/>
    </row>
    <row r="1452" spans="6:6" x14ac:dyDescent="0.25">
      <c r="F1452" s="5"/>
    </row>
    <row r="1453" spans="6:6" x14ac:dyDescent="0.25">
      <c r="F1453" s="5"/>
    </row>
    <row r="1454" spans="6:6" x14ac:dyDescent="0.25">
      <c r="F1454" s="5"/>
    </row>
    <row r="1455" spans="6:6" x14ac:dyDescent="0.25">
      <c r="F1455" s="5"/>
    </row>
    <row r="1456" spans="6:6" x14ac:dyDescent="0.25">
      <c r="F1456" s="5"/>
    </row>
    <row r="1457" spans="6:6" x14ac:dyDescent="0.25">
      <c r="F1457" s="5"/>
    </row>
    <row r="1458" spans="6:6" x14ac:dyDescent="0.25">
      <c r="F1458" s="5"/>
    </row>
    <row r="1459" spans="6:6" x14ac:dyDescent="0.25">
      <c r="F1459" s="5"/>
    </row>
    <row r="1460" spans="6:6" x14ac:dyDescent="0.25">
      <c r="F1460" s="5"/>
    </row>
    <row r="1461" spans="6:6" x14ac:dyDescent="0.25">
      <c r="F1461" s="5"/>
    </row>
    <row r="1462" spans="6:6" x14ac:dyDescent="0.25">
      <c r="F1462" s="5"/>
    </row>
    <row r="1463" spans="6:6" x14ac:dyDescent="0.25">
      <c r="F1463" s="5"/>
    </row>
    <row r="1464" spans="6:6" x14ac:dyDescent="0.25">
      <c r="F1464" s="5"/>
    </row>
    <row r="1465" spans="6:6" x14ac:dyDescent="0.25">
      <c r="F1465" s="5"/>
    </row>
    <row r="1466" spans="6:6" x14ac:dyDescent="0.25">
      <c r="F1466" s="5"/>
    </row>
    <row r="1467" spans="6:6" x14ac:dyDescent="0.25">
      <c r="F1467" s="5"/>
    </row>
    <row r="1468" spans="6:6" x14ac:dyDescent="0.25">
      <c r="F1468" s="5"/>
    </row>
    <row r="1469" spans="6:6" x14ac:dyDescent="0.25">
      <c r="F1469" s="5"/>
    </row>
    <row r="1470" spans="6:6" x14ac:dyDescent="0.25">
      <c r="F1470" s="5"/>
    </row>
    <row r="1471" spans="6:6" x14ac:dyDescent="0.25">
      <c r="F1471" s="5"/>
    </row>
    <row r="1472" spans="6:6" x14ac:dyDescent="0.25">
      <c r="F1472" s="5"/>
    </row>
    <row r="1473" spans="6:6" x14ac:dyDescent="0.25">
      <c r="F1473" s="5"/>
    </row>
    <row r="1474" spans="6:6" x14ac:dyDescent="0.25">
      <c r="F1474" s="5"/>
    </row>
    <row r="1475" spans="6:6" x14ac:dyDescent="0.25">
      <c r="F1475" s="5"/>
    </row>
    <row r="1476" spans="6:6" x14ac:dyDescent="0.25">
      <c r="F1476" s="5"/>
    </row>
    <row r="1477" spans="6:6" x14ac:dyDescent="0.25">
      <c r="F1477" s="5"/>
    </row>
    <row r="1478" spans="6:6" x14ac:dyDescent="0.25">
      <c r="F1478" s="5"/>
    </row>
    <row r="1479" spans="6:6" x14ac:dyDescent="0.25">
      <c r="F1479" s="5"/>
    </row>
    <row r="1480" spans="6:6" x14ac:dyDescent="0.25">
      <c r="F1480" s="5"/>
    </row>
    <row r="1481" spans="6:6" x14ac:dyDescent="0.25">
      <c r="F1481" s="5"/>
    </row>
    <row r="1482" spans="6:6" x14ac:dyDescent="0.25">
      <c r="F1482" s="5"/>
    </row>
    <row r="1483" spans="6:6" x14ac:dyDescent="0.25">
      <c r="F1483" s="5"/>
    </row>
    <row r="1484" spans="6:6" x14ac:dyDescent="0.25">
      <c r="F1484" s="5"/>
    </row>
    <row r="1485" spans="6:6" x14ac:dyDescent="0.25">
      <c r="F1485" s="5"/>
    </row>
    <row r="1486" spans="6:6" x14ac:dyDescent="0.25">
      <c r="F1486" s="5"/>
    </row>
    <row r="1487" spans="6:6" x14ac:dyDescent="0.25">
      <c r="F1487" s="5"/>
    </row>
    <row r="1488" spans="6:6" x14ac:dyDescent="0.25">
      <c r="F1488" s="5"/>
    </row>
    <row r="1489" spans="6:6" x14ac:dyDescent="0.25">
      <c r="F1489" s="5"/>
    </row>
    <row r="1490" spans="6:6" x14ac:dyDescent="0.25">
      <c r="F1490" s="5"/>
    </row>
    <row r="1491" spans="6:6" x14ac:dyDescent="0.25">
      <c r="F1491" s="5"/>
    </row>
    <row r="1492" spans="6:6" x14ac:dyDescent="0.25">
      <c r="F1492" s="5"/>
    </row>
    <row r="1493" spans="6:6" x14ac:dyDescent="0.25">
      <c r="F1493" s="5"/>
    </row>
    <row r="1494" spans="6:6" x14ac:dyDescent="0.25">
      <c r="F1494" s="5"/>
    </row>
    <row r="1495" spans="6:6" x14ac:dyDescent="0.25">
      <c r="F1495" s="5"/>
    </row>
    <row r="1496" spans="6:6" x14ac:dyDescent="0.25">
      <c r="F1496" s="5"/>
    </row>
    <row r="1497" spans="6:6" x14ac:dyDescent="0.25">
      <c r="F1497" s="5"/>
    </row>
    <row r="1498" spans="6:6" x14ac:dyDescent="0.25">
      <c r="F1498" s="5"/>
    </row>
    <row r="1499" spans="6:6" x14ac:dyDescent="0.25">
      <c r="F1499" s="5"/>
    </row>
    <row r="1500" spans="6:6" x14ac:dyDescent="0.25">
      <c r="F1500" s="5"/>
    </row>
    <row r="1501" spans="6:6" x14ac:dyDescent="0.25">
      <c r="F1501" s="5"/>
    </row>
    <row r="1502" spans="6:6" x14ac:dyDescent="0.25">
      <c r="F1502" s="5"/>
    </row>
    <row r="1503" spans="6:6" x14ac:dyDescent="0.25">
      <c r="F1503" s="5"/>
    </row>
    <row r="1504" spans="6:6" x14ac:dyDescent="0.25">
      <c r="F1504" s="5"/>
    </row>
    <row r="1505" spans="6:6" x14ac:dyDescent="0.25">
      <c r="F1505" s="5"/>
    </row>
    <row r="1506" spans="6:6" x14ac:dyDescent="0.25">
      <c r="F1506" s="5"/>
    </row>
    <row r="1507" spans="6:6" x14ac:dyDescent="0.25">
      <c r="F1507" s="5"/>
    </row>
    <row r="1508" spans="6:6" x14ac:dyDescent="0.25">
      <c r="F1508" s="5"/>
    </row>
    <row r="1509" spans="6:6" x14ac:dyDescent="0.25">
      <c r="F1509" s="5"/>
    </row>
    <row r="1510" spans="6:6" x14ac:dyDescent="0.25">
      <c r="F1510" s="5"/>
    </row>
    <row r="1511" spans="6:6" x14ac:dyDescent="0.25">
      <c r="F1511" s="5"/>
    </row>
    <row r="1512" spans="6:6" x14ac:dyDescent="0.25">
      <c r="F1512" s="5"/>
    </row>
    <row r="1513" spans="6:6" x14ac:dyDescent="0.25">
      <c r="F1513" s="5"/>
    </row>
    <row r="1514" spans="6:6" x14ac:dyDescent="0.25">
      <c r="F1514" s="5"/>
    </row>
    <row r="1515" spans="6:6" x14ac:dyDescent="0.25">
      <c r="F1515" s="5"/>
    </row>
    <row r="1516" spans="6:6" x14ac:dyDescent="0.25">
      <c r="F1516" s="5"/>
    </row>
    <row r="1517" spans="6:6" x14ac:dyDescent="0.25">
      <c r="F1517" s="5"/>
    </row>
    <row r="1518" spans="6:6" x14ac:dyDescent="0.25">
      <c r="F1518" s="5"/>
    </row>
    <row r="1519" spans="6:6" x14ac:dyDescent="0.25">
      <c r="F1519" s="5"/>
    </row>
    <row r="1520" spans="6:6" x14ac:dyDescent="0.25">
      <c r="F1520" s="5"/>
    </row>
    <row r="1521" spans="6:6" x14ac:dyDescent="0.25">
      <c r="F1521" s="5"/>
    </row>
    <row r="1522" spans="6:6" x14ac:dyDescent="0.25">
      <c r="F1522" s="5"/>
    </row>
    <row r="1523" spans="6:6" x14ac:dyDescent="0.25">
      <c r="F1523" s="5"/>
    </row>
    <row r="1524" spans="6:6" x14ac:dyDescent="0.25">
      <c r="F1524" s="5"/>
    </row>
    <row r="1525" spans="6:6" x14ac:dyDescent="0.25">
      <c r="F1525" s="5"/>
    </row>
    <row r="1526" spans="6:6" x14ac:dyDescent="0.25">
      <c r="F1526" s="5"/>
    </row>
    <row r="1527" spans="6:6" x14ac:dyDescent="0.25">
      <c r="F1527" s="5"/>
    </row>
    <row r="1528" spans="6:6" x14ac:dyDescent="0.25">
      <c r="F1528" s="5"/>
    </row>
    <row r="1529" spans="6:6" x14ac:dyDescent="0.25">
      <c r="F1529" s="5"/>
    </row>
    <row r="1530" spans="6:6" x14ac:dyDescent="0.25">
      <c r="F1530" s="5"/>
    </row>
    <row r="1531" spans="6:6" x14ac:dyDescent="0.25">
      <c r="F1531" s="5"/>
    </row>
    <row r="1532" spans="6:6" x14ac:dyDescent="0.25">
      <c r="F1532" s="5"/>
    </row>
    <row r="1533" spans="6:6" x14ac:dyDescent="0.25">
      <c r="F1533" s="5"/>
    </row>
    <row r="1534" spans="6:6" x14ac:dyDescent="0.25">
      <c r="F1534" s="5"/>
    </row>
    <row r="1535" spans="6:6" x14ac:dyDescent="0.25">
      <c r="F1535" s="5"/>
    </row>
    <row r="1536" spans="6:6" x14ac:dyDescent="0.25">
      <c r="F1536" s="5"/>
    </row>
    <row r="1537" spans="6:6" x14ac:dyDescent="0.25">
      <c r="F1537" s="5"/>
    </row>
    <row r="1538" spans="6:6" x14ac:dyDescent="0.25">
      <c r="F1538" s="5"/>
    </row>
    <row r="1539" spans="6:6" x14ac:dyDescent="0.25">
      <c r="F1539" s="5"/>
    </row>
    <row r="1540" spans="6:6" x14ac:dyDescent="0.25">
      <c r="F1540" s="5"/>
    </row>
    <row r="1541" spans="6:6" x14ac:dyDescent="0.25">
      <c r="F1541" s="5"/>
    </row>
    <row r="1542" spans="6:6" x14ac:dyDescent="0.25">
      <c r="F1542" s="5"/>
    </row>
    <row r="1543" spans="6:6" x14ac:dyDescent="0.25">
      <c r="F1543" s="5"/>
    </row>
    <row r="1544" spans="6:6" x14ac:dyDescent="0.25">
      <c r="F1544" s="5"/>
    </row>
    <row r="1545" spans="6:6" x14ac:dyDescent="0.25">
      <c r="F1545" s="5"/>
    </row>
    <row r="1546" spans="6:6" x14ac:dyDescent="0.25">
      <c r="F1546" s="5"/>
    </row>
    <row r="1547" spans="6:6" x14ac:dyDescent="0.25">
      <c r="F1547" s="5"/>
    </row>
    <row r="1548" spans="6:6" x14ac:dyDescent="0.25">
      <c r="F1548" s="5"/>
    </row>
    <row r="1549" spans="6:6" x14ac:dyDescent="0.25">
      <c r="F1549" s="5"/>
    </row>
    <row r="1550" spans="6:6" x14ac:dyDescent="0.25">
      <c r="F1550" s="5"/>
    </row>
    <row r="1551" spans="6:6" x14ac:dyDescent="0.25">
      <c r="F1551" s="5"/>
    </row>
    <row r="1552" spans="6:6" x14ac:dyDescent="0.25">
      <c r="F1552" s="5"/>
    </row>
    <row r="1553" spans="6:6" x14ac:dyDescent="0.25">
      <c r="F1553" s="5"/>
    </row>
    <row r="1554" spans="6:6" x14ac:dyDescent="0.25">
      <c r="F1554" s="5"/>
    </row>
    <row r="1555" spans="6:6" x14ac:dyDescent="0.25">
      <c r="F1555" s="5"/>
    </row>
    <row r="1556" spans="6:6" x14ac:dyDescent="0.25">
      <c r="F1556" s="5"/>
    </row>
    <row r="1557" spans="6:6" x14ac:dyDescent="0.25">
      <c r="F1557" s="5"/>
    </row>
    <row r="1558" spans="6:6" x14ac:dyDescent="0.25">
      <c r="F1558" s="5"/>
    </row>
    <row r="1559" spans="6:6" x14ac:dyDescent="0.25">
      <c r="F1559" s="5"/>
    </row>
    <row r="1560" spans="6:6" x14ac:dyDescent="0.25">
      <c r="F1560" s="5"/>
    </row>
    <row r="1561" spans="6:6" x14ac:dyDescent="0.25">
      <c r="F1561" s="5"/>
    </row>
    <row r="1562" spans="6:6" x14ac:dyDescent="0.25">
      <c r="F1562" s="5"/>
    </row>
    <row r="1563" spans="6:6" x14ac:dyDescent="0.25">
      <c r="F1563" s="5"/>
    </row>
    <row r="1564" spans="6:6" x14ac:dyDescent="0.25">
      <c r="F1564" s="5"/>
    </row>
    <row r="1565" spans="6:6" x14ac:dyDescent="0.25">
      <c r="F1565" s="5"/>
    </row>
    <row r="1566" spans="6:6" x14ac:dyDescent="0.25">
      <c r="F1566" s="5"/>
    </row>
    <row r="1567" spans="6:6" x14ac:dyDescent="0.25">
      <c r="F1567" s="5"/>
    </row>
    <row r="1568" spans="6:6" x14ac:dyDescent="0.25">
      <c r="F1568" s="5"/>
    </row>
    <row r="1569" spans="6:6" x14ac:dyDescent="0.25">
      <c r="F1569" s="5"/>
    </row>
    <row r="1570" spans="6:6" x14ac:dyDescent="0.25">
      <c r="F1570" s="5"/>
    </row>
    <row r="1571" spans="6:6" x14ac:dyDescent="0.25">
      <c r="F1571" s="5"/>
    </row>
    <row r="1572" spans="6:6" x14ac:dyDescent="0.25">
      <c r="F1572" s="5"/>
    </row>
    <row r="1573" spans="6:6" x14ac:dyDescent="0.25">
      <c r="F1573" s="5"/>
    </row>
    <row r="1574" spans="6:6" x14ac:dyDescent="0.25">
      <c r="F1574" s="5"/>
    </row>
    <row r="1575" spans="6:6" x14ac:dyDescent="0.25">
      <c r="F1575" s="5"/>
    </row>
    <row r="1576" spans="6:6" x14ac:dyDescent="0.25">
      <c r="F1576" s="5"/>
    </row>
    <row r="1577" spans="6:6" x14ac:dyDescent="0.25">
      <c r="F1577" s="5"/>
    </row>
    <row r="1578" spans="6:6" x14ac:dyDescent="0.25">
      <c r="F1578" s="5"/>
    </row>
    <row r="1579" spans="6:6" x14ac:dyDescent="0.25">
      <c r="F1579" s="5"/>
    </row>
    <row r="1580" spans="6:6" x14ac:dyDescent="0.25">
      <c r="F1580" s="5"/>
    </row>
    <row r="1581" spans="6:6" x14ac:dyDescent="0.25">
      <c r="F1581" s="5"/>
    </row>
    <row r="1582" spans="6:6" x14ac:dyDescent="0.25">
      <c r="F1582" s="5"/>
    </row>
    <row r="1583" spans="6:6" x14ac:dyDescent="0.25">
      <c r="F1583" s="5"/>
    </row>
    <row r="1584" spans="6:6" x14ac:dyDescent="0.25">
      <c r="F1584" s="5"/>
    </row>
    <row r="1585" spans="6:6" x14ac:dyDescent="0.25">
      <c r="F1585" s="5"/>
    </row>
    <row r="1586" spans="6:6" x14ac:dyDescent="0.25">
      <c r="F1586" s="5"/>
    </row>
    <row r="1587" spans="6:6" x14ac:dyDescent="0.25">
      <c r="F1587" s="5"/>
    </row>
    <row r="1588" spans="6:6" x14ac:dyDescent="0.25">
      <c r="F1588" s="5"/>
    </row>
    <row r="1589" spans="6:6" x14ac:dyDescent="0.25">
      <c r="F1589" s="5"/>
    </row>
    <row r="1590" spans="6:6" x14ac:dyDescent="0.25">
      <c r="F1590" s="5"/>
    </row>
    <row r="1591" spans="6:6" x14ac:dyDescent="0.25">
      <c r="F1591" s="5"/>
    </row>
    <row r="1592" spans="6:6" x14ac:dyDescent="0.25">
      <c r="F1592" s="5"/>
    </row>
    <row r="1593" spans="6:6" x14ac:dyDescent="0.25">
      <c r="F1593" s="5"/>
    </row>
    <row r="1594" spans="6:6" x14ac:dyDescent="0.25">
      <c r="F1594" s="5"/>
    </row>
    <row r="1595" spans="6:6" x14ac:dyDescent="0.25">
      <c r="F1595" s="5"/>
    </row>
    <row r="1596" spans="6:6" x14ac:dyDescent="0.25">
      <c r="F1596" s="5"/>
    </row>
    <row r="1597" spans="6:6" x14ac:dyDescent="0.25">
      <c r="F1597" s="5"/>
    </row>
    <row r="1598" spans="6:6" x14ac:dyDescent="0.25">
      <c r="F1598" s="5"/>
    </row>
    <row r="1599" spans="6:6" x14ac:dyDescent="0.25">
      <c r="F1599" s="5"/>
    </row>
    <row r="1600" spans="6:6" x14ac:dyDescent="0.25">
      <c r="F1600" s="5"/>
    </row>
    <row r="1601" spans="6:6" x14ac:dyDescent="0.25">
      <c r="F1601" s="5"/>
    </row>
    <row r="1602" spans="6:6" x14ac:dyDescent="0.25">
      <c r="F1602" s="5"/>
    </row>
    <row r="1603" spans="6:6" x14ac:dyDescent="0.25">
      <c r="F1603" s="5"/>
    </row>
    <row r="1604" spans="6:6" x14ac:dyDescent="0.25">
      <c r="F1604" s="5"/>
    </row>
    <row r="1605" spans="6:6" x14ac:dyDescent="0.25">
      <c r="F1605" s="5"/>
    </row>
    <row r="1606" spans="6:6" x14ac:dyDescent="0.25">
      <c r="F1606" s="5"/>
    </row>
    <row r="1607" spans="6:6" x14ac:dyDescent="0.25">
      <c r="F1607" s="5"/>
    </row>
    <row r="1608" spans="6:6" x14ac:dyDescent="0.25">
      <c r="F1608" s="5"/>
    </row>
    <row r="1609" spans="6:6" x14ac:dyDescent="0.25">
      <c r="F1609" s="5"/>
    </row>
    <row r="1610" spans="6:6" x14ac:dyDescent="0.25">
      <c r="F1610" s="5"/>
    </row>
    <row r="1611" spans="6:6" x14ac:dyDescent="0.25">
      <c r="F1611" s="5"/>
    </row>
    <row r="1612" spans="6:6" x14ac:dyDescent="0.25">
      <c r="F1612" s="5"/>
    </row>
    <row r="1613" spans="6:6" x14ac:dyDescent="0.25">
      <c r="F1613" s="5"/>
    </row>
    <row r="1614" spans="6:6" x14ac:dyDescent="0.25">
      <c r="F1614" s="5"/>
    </row>
    <row r="1615" spans="6:6" x14ac:dyDescent="0.25">
      <c r="F1615" s="5"/>
    </row>
    <row r="1616" spans="6:6" x14ac:dyDescent="0.25">
      <c r="F1616" s="5"/>
    </row>
    <row r="1617" spans="6:6" x14ac:dyDescent="0.25">
      <c r="F1617" s="5"/>
    </row>
    <row r="1618" spans="6:6" x14ac:dyDescent="0.25">
      <c r="F1618" s="5"/>
    </row>
    <row r="1619" spans="6:6" x14ac:dyDescent="0.25">
      <c r="F1619" s="5"/>
    </row>
    <row r="1620" spans="6:6" x14ac:dyDescent="0.25">
      <c r="F1620" s="5"/>
    </row>
    <row r="1621" spans="6:6" x14ac:dyDescent="0.25">
      <c r="F1621" s="5"/>
    </row>
    <row r="1622" spans="6:6" x14ac:dyDescent="0.25">
      <c r="F1622" s="5"/>
    </row>
    <row r="1623" spans="6:6" x14ac:dyDescent="0.25">
      <c r="F1623" s="5"/>
    </row>
    <row r="1624" spans="6:6" x14ac:dyDescent="0.25">
      <c r="F1624" s="5"/>
    </row>
    <row r="1625" spans="6:6" x14ac:dyDescent="0.25">
      <c r="F1625" s="5"/>
    </row>
    <row r="1626" spans="6:6" x14ac:dyDescent="0.25">
      <c r="F1626" s="5"/>
    </row>
    <row r="1627" spans="6:6" x14ac:dyDescent="0.25">
      <c r="F1627" s="5"/>
    </row>
    <row r="1628" spans="6:6" x14ac:dyDescent="0.25">
      <c r="F1628" s="5"/>
    </row>
    <row r="1629" spans="6:6" x14ac:dyDescent="0.25">
      <c r="F1629" s="5"/>
    </row>
    <row r="1630" spans="6:6" x14ac:dyDescent="0.25">
      <c r="F1630" s="5"/>
    </row>
    <row r="1631" spans="6:6" x14ac:dyDescent="0.25">
      <c r="F1631" s="5"/>
    </row>
    <row r="1632" spans="6:6" x14ac:dyDescent="0.25">
      <c r="F1632" s="5"/>
    </row>
    <row r="1633" spans="6:6" x14ac:dyDescent="0.25">
      <c r="F1633" s="5"/>
    </row>
    <row r="1634" spans="6:6" x14ac:dyDescent="0.25">
      <c r="F1634" s="5"/>
    </row>
    <row r="1635" spans="6:6" x14ac:dyDescent="0.25">
      <c r="F1635" s="5"/>
    </row>
    <row r="1636" spans="6:6" x14ac:dyDescent="0.25">
      <c r="F1636" s="5"/>
    </row>
    <row r="1637" spans="6:6" x14ac:dyDescent="0.25">
      <c r="F1637" s="5"/>
    </row>
    <row r="1638" spans="6:6" x14ac:dyDescent="0.25">
      <c r="F1638" s="5"/>
    </row>
    <row r="1639" spans="6:6" x14ac:dyDescent="0.25">
      <c r="F1639" s="5"/>
    </row>
    <row r="1640" spans="6:6" x14ac:dyDescent="0.25">
      <c r="F1640" s="5"/>
    </row>
    <row r="1641" spans="6:6" x14ac:dyDescent="0.25">
      <c r="F1641" s="5"/>
    </row>
    <row r="1642" spans="6:6" x14ac:dyDescent="0.25">
      <c r="F1642" s="5"/>
    </row>
    <row r="1643" spans="6:6" x14ac:dyDescent="0.25">
      <c r="F1643" s="5"/>
    </row>
    <row r="1644" spans="6:6" x14ac:dyDescent="0.25">
      <c r="F1644" s="5"/>
    </row>
    <row r="1645" spans="6:6" x14ac:dyDescent="0.25">
      <c r="F1645" s="5"/>
    </row>
    <row r="1646" spans="6:6" x14ac:dyDescent="0.25">
      <c r="F1646" s="5"/>
    </row>
    <row r="1647" spans="6:6" x14ac:dyDescent="0.25">
      <c r="F1647" s="5"/>
    </row>
    <row r="1648" spans="6:6" x14ac:dyDescent="0.25">
      <c r="F1648" s="5"/>
    </row>
    <row r="1649" spans="6:6" x14ac:dyDescent="0.25">
      <c r="F1649" s="5"/>
    </row>
    <row r="1650" spans="6:6" x14ac:dyDescent="0.25">
      <c r="F1650" s="5"/>
    </row>
    <row r="1651" spans="6:6" x14ac:dyDescent="0.25">
      <c r="F1651" s="5"/>
    </row>
    <row r="1652" spans="6:6" x14ac:dyDescent="0.25">
      <c r="F1652" s="5"/>
    </row>
    <row r="1653" spans="6:6" x14ac:dyDescent="0.25">
      <c r="F1653" s="5"/>
    </row>
    <row r="1654" spans="6:6" x14ac:dyDescent="0.25">
      <c r="F1654" s="5"/>
    </row>
    <row r="1655" spans="6:6" x14ac:dyDescent="0.25">
      <c r="F1655" s="5"/>
    </row>
    <row r="1656" spans="6:6" x14ac:dyDescent="0.25">
      <c r="F1656" s="5"/>
    </row>
    <row r="1657" spans="6:6" x14ac:dyDescent="0.25">
      <c r="F1657" s="5"/>
    </row>
    <row r="1658" spans="6:6" x14ac:dyDescent="0.25">
      <c r="F1658" s="5"/>
    </row>
    <row r="1659" spans="6:6" x14ac:dyDescent="0.25">
      <c r="F1659" s="5"/>
    </row>
    <row r="1660" spans="6:6" x14ac:dyDescent="0.25">
      <c r="F1660" s="5"/>
    </row>
    <row r="1661" spans="6:6" x14ac:dyDescent="0.25">
      <c r="F1661" s="5"/>
    </row>
    <row r="1662" spans="6:6" x14ac:dyDescent="0.25">
      <c r="F1662" s="5"/>
    </row>
    <row r="1663" spans="6:6" x14ac:dyDescent="0.25">
      <c r="F1663" s="5"/>
    </row>
    <row r="1664" spans="6:6" x14ac:dyDescent="0.25">
      <c r="F1664" s="5"/>
    </row>
    <row r="1665" spans="6:6" x14ac:dyDescent="0.25">
      <c r="F1665" s="5"/>
    </row>
    <row r="1666" spans="6:6" x14ac:dyDescent="0.25">
      <c r="F1666" s="5"/>
    </row>
    <row r="1667" spans="6:6" x14ac:dyDescent="0.25">
      <c r="F1667" s="5"/>
    </row>
    <row r="1668" spans="6:6" x14ac:dyDescent="0.25">
      <c r="F1668" s="5"/>
    </row>
    <row r="1669" spans="6:6" x14ac:dyDescent="0.25">
      <c r="F1669" s="5"/>
    </row>
    <row r="1670" spans="6:6" x14ac:dyDescent="0.25">
      <c r="F1670" s="5"/>
    </row>
    <row r="1671" spans="6:6" x14ac:dyDescent="0.25">
      <c r="F1671" s="5"/>
    </row>
    <row r="1672" spans="6:6" x14ac:dyDescent="0.25">
      <c r="F1672" s="5"/>
    </row>
    <row r="1673" spans="6:6" x14ac:dyDescent="0.25">
      <c r="F1673" s="5"/>
    </row>
    <row r="1674" spans="6:6" x14ac:dyDescent="0.25">
      <c r="F1674" s="5"/>
    </row>
    <row r="1675" spans="6:6" x14ac:dyDescent="0.25">
      <c r="F1675" s="5"/>
    </row>
    <row r="1676" spans="6:6" x14ac:dyDescent="0.25">
      <c r="F1676" s="5"/>
    </row>
    <row r="1677" spans="6:6" x14ac:dyDescent="0.25">
      <c r="F1677" s="5"/>
    </row>
    <row r="1678" spans="6:6" x14ac:dyDescent="0.25">
      <c r="F1678" s="5"/>
    </row>
    <row r="1679" spans="6:6" x14ac:dyDescent="0.25">
      <c r="F1679" s="5"/>
    </row>
    <row r="1680" spans="6:6" x14ac:dyDescent="0.25">
      <c r="F1680" s="5"/>
    </row>
    <row r="1681" spans="6:6" x14ac:dyDescent="0.25">
      <c r="F1681" s="5"/>
    </row>
    <row r="1682" spans="6:6" x14ac:dyDescent="0.25">
      <c r="F1682" s="5"/>
    </row>
    <row r="1683" spans="6:6" x14ac:dyDescent="0.25">
      <c r="F1683" s="5"/>
    </row>
    <row r="1684" spans="6:6" x14ac:dyDescent="0.25">
      <c r="F1684" s="5"/>
    </row>
    <row r="1685" spans="6:6" x14ac:dyDescent="0.25">
      <c r="F1685" s="5"/>
    </row>
    <row r="1686" spans="6:6" x14ac:dyDescent="0.25">
      <c r="F1686" s="5"/>
    </row>
    <row r="1687" spans="6:6" x14ac:dyDescent="0.25">
      <c r="F1687" s="5"/>
    </row>
    <row r="1688" spans="6:6" x14ac:dyDescent="0.25">
      <c r="F1688" s="5"/>
    </row>
    <row r="1689" spans="6:6" x14ac:dyDescent="0.25">
      <c r="F1689" s="5"/>
    </row>
    <row r="1690" spans="6:6" x14ac:dyDescent="0.25">
      <c r="F1690" s="5"/>
    </row>
    <row r="1691" spans="6:6" x14ac:dyDescent="0.25">
      <c r="F1691" s="5"/>
    </row>
    <row r="1692" spans="6:6" x14ac:dyDescent="0.25">
      <c r="F1692" s="5"/>
    </row>
    <row r="1693" spans="6:6" x14ac:dyDescent="0.25">
      <c r="F1693" s="5"/>
    </row>
    <row r="1694" spans="6:6" x14ac:dyDescent="0.25">
      <c r="F1694" s="5"/>
    </row>
    <row r="1695" spans="6:6" x14ac:dyDescent="0.25">
      <c r="F1695" s="5"/>
    </row>
    <row r="1696" spans="6:6" x14ac:dyDescent="0.25">
      <c r="F1696" s="5"/>
    </row>
    <row r="1697" spans="6:6" x14ac:dyDescent="0.25">
      <c r="F1697" s="5"/>
    </row>
    <row r="1698" spans="6:6" x14ac:dyDescent="0.25">
      <c r="F1698" s="5"/>
    </row>
    <row r="1699" spans="6:6" x14ac:dyDescent="0.25">
      <c r="F1699" s="5"/>
    </row>
    <row r="1700" spans="6:6" x14ac:dyDescent="0.25">
      <c r="F1700" s="5"/>
    </row>
    <row r="1701" spans="6:6" x14ac:dyDescent="0.25">
      <c r="F1701" s="5"/>
    </row>
    <row r="1702" spans="6:6" x14ac:dyDescent="0.25">
      <c r="F1702" s="5"/>
    </row>
    <row r="1703" spans="6:6" x14ac:dyDescent="0.25">
      <c r="F1703" s="5"/>
    </row>
    <row r="1704" spans="6:6" x14ac:dyDescent="0.25">
      <c r="F1704" s="5"/>
    </row>
    <row r="1705" spans="6:6" x14ac:dyDescent="0.25">
      <c r="F1705" s="5"/>
    </row>
    <row r="1706" spans="6:6" x14ac:dyDescent="0.25">
      <c r="F1706" s="5"/>
    </row>
    <row r="1707" spans="6:6" x14ac:dyDescent="0.25">
      <c r="F1707" s="5"/>
    </row>
    <row r="1708" spans="6:6" x14ac:dyDescent="0.25">
      <c r="F1708" s="5"/>
    </row>
    <row r="1709" spans="6:6" x14ac:dyDescent="0.25">
      <c r="F1709" s="5"/>
    </row>
    <row r="1710" spans="6:6" x14ac:dyDescent="0.25">
      <c r="F1710" s="5"/>
    </row>
    <row r="1711" spans="6:6" x14ac:dyDescent="0.25">
      <c r="F1711" s="5"/>
    </row>
    <row r="1712" spans="6:6" x14ac:dyDescent="0.25">
      <c r="F1712" s="5"/>
    </row>
    <row r="1713" spans="6:6" x14ac:dyDescent="0.25">
      <c r="F1713" s="5"/>
    </row>
    <row r="1714" spans="6:6" x14ac:dyDescent="0.25">
      <c r="F1714" s="5"/>
    </row>
    <row r="1715" spans="6:6" x14ac:dyDescent="0.25">
      <c r="F1715" s="5"/>
    </row>
    <row r="1716" spans="6:6" x14ac:dyDescent="0.25">
      <c r="F1716" s="5"/>
    </row>
    <row r="1717" spans="6:6" x14ac:dyDescent="0.25">
      <c r="F1717" s="5"/>
    </row>
    <row r="1718" spans="6:6" x14ac:dyDescent="0.25">
      <c r="F1718" s="5"/>
    </row>
    <row r="1719" spans="6:6" x14ac:dyDescent="0.25">
      <c r="F1719" s="5"/>
    </row>
    <row r="1720" spans="6:6" x14ac:dyDescent="0.25">
      <c r="F1720" s="5"/>
    </row>
    <row r="1721" spans="6:6" x14ac:dyDescent="0.25">
      <c r="F1721" s="5"/>
    </row>
    <row r="1722" spans="6:6" x14ac:dyDescent="0.25">
      <c r="F1722" s="5"/>
    </row>
    <row r="1723" spans="6:6" x14ac:dyDescent="0.25">
      <c r="F1723" s="5"/>
    </row>
    <row r="1724" spans="6:6" x14ac:dyDescent="0.25">
      <c r="F1724" s="5"/>
    </row>
    <row r="1725" spans="6:6" x14ac:dyDescent="0.25">
      <c r="F1725" s="5"/>
    </row>
    <row r="1726" spans="6:6" x14ac:dyDescent="0.25">
      <c r="F1726" s="5"/>
    </row>
    <row r="1727" spans="6:6" x14ac:dyDescent="0.25">
      <c r="F1727" s="5"/>
    </row>
    <row r="1728" spans="6:6" x14ac:dyDescent="0.25">
      <c r="F1728" s="5"/>
    </row>
    <row r="1729" spans="6:6" x14ac:dyDescent="0.25">
      <c r="F1729" s="5"/>
    </row>
    <row r="1730" spans="6:6" x14ac:dyDescent="0.25">
      <c r="F1730" s="5"/>
    </row>
    <row r="1731" spans="6:6" x14ac:dyDescent="0.25">
      <c r="F1731" s="5"/>
    </row>
    <row r="1732" spans="6:6" x14ac:dyDescent="0.25">
      <c r="F1732" s="5"/>
    </row>
    <row r="1733" spans="6:6" x14ac:dyDescent="0.25">
      <c r="F1733" s="5"/>
    </row>
    <row r="1734" spans="6:6" x14ac:dyDescent="0.25">
      <c r="F1734" s="5"/>
    </row>
    <row r="1735" spans="6:6" x14ac:dyDescent="0.25">
      <c r="F1735" s="5"/>
    </row>
    <row r="1736" spans="6:6" x14ac:dyDescent="0.25">
      <c r="F1736" s="5"/>
    </row>
    <row r="1737" spans="6:6" x14ac:dyDescent="0.25">
      <c r="F1737" s="5"/>
    </row>
    <row r="1738" spans="6:6" x14ac:dyDescent="0.25">
      <c r="F1738" s="5"/>
    </row>
    <row r="1739" spans="6:6" x14ac:dyDescent="0.25">
      <c r="F1739" s="5"/>
    </row>
    <row r="1740" spans="6:6" x14ac:dyDescent="0.25">
      <c r="F1740" s="5"/>
    </row>
    <row r="1741" spans="6:6" x14ac:dyDescent="0.25">
      <c r="F1741" s="5"/>
    </row>
    <row r="1742" spans="6:6" x14ac:dyDescent="0.25">
      <c r="F1742" s="5"/>
    </row>
    <row r="1743" spans="6:6" x14ac:dyDescent="0.25">
      <c r="F1743" s="5"/>
    </row>
    <row r="1744" spans="6:6" x14ac:dyDescent="0.25">
      <c r="F1744" s="5"/>
    </row>
    <row r="1745" spans="6:6" x14ac:dyDescent="0.25">
      <c r="F1745" s="5"/>
    </row>
    <row r="1746" spans="6:6" x14ac:dyDescent="0.25">
      <c r="F1746" s="5"/>
    </row>
    <row r="1747" spans="6:6" x14ac:dyDescent="0.25">
      <c r="F1747" s="5"/>
    </row>
    <row r="1748" spans="6:6" x14ac:dyDescent="0.25">
      <c r="F1748" s="5"/>
    </row>
    <row r="1749" spans="6:6" x14ac:dyDescent="0.25">
      <c r="F1749" s="5"/>
    </row>
    <row r="1750" spans="6:6" x14ac:dyDescent="0.25">
      <c r="F1750" s="5"/>
    </row>
    <row r="1751" spans="6:6" x14ac:dyDescent="0.25">
      <c r="F1751" s="5"/>
    </row>
    <row r="1752" spans="6:6" x14ac:dyDescent="0.25">
      <c r="F1752" s="5"/>
    </row>
    <row r="1753" spans="6:6" x14ac:dyDescent="0.25">
      <c r="F1753" s="5"/>
    </row>
    <row r="1754" spans="6:6" x14ac:dyDescent="0.25">
      <c r="F1754" s="5"/>
    </row>
    <row r="1755" spans="6:6" x14ac:dyDescent="0.25">
      <c r="F1755" s="5"/>
    </row>
    <row r="1756" spans="6:6" x14ac:dyDescent="0.25">
      <c r="F1756" s="5"/>
    </row>
    <row r="1757" spans="6:6" x14ac:dyDescent="0.25">
      <c r="F1757" s="5"/>
    </row>
    <row r="1758" spans="6:6" x14ac:dyDescent="0.25">
      <c r="F1758" s="5"/>
    </row>
    <row r="1759" spans="6:6" x14ac:dyDescent="0.25">
      <c r="F1759" s="5"/>
    </row>
    <row r="1760" spans="6:6" x14ac:dyDescent="0.25">
      <c r="F1760" s="5"/>
    </row>
    <row r="1761" spans="6:6" x14ac:dyDescent="0.25">
      <c r="F1761" s="5"/>
    </row>
    <row r="1762" spans="6:6" x14ac:dyDescent="0.25">
      <c r="F1762" s="5"/>
    </row>
    <row r="1763" spans="6:6" x14ac:dyDescent="0.25">
      <c r="F1763" s="5"/>
    </row>
    <row r="1764" spans="6:6" x14ac:dyDescent="0.25">
      <c r="F1764" s="5"/>
    </row>
    <row r="1765" spans="6:6" x14ac:dyDescent="0.25">
      <c r="F1765" s="5"/>
    </row>
    <row r="1766" spans="6:6" x14ac:dyDescent="0.25">
      <c r="F1766" s="5"/>
    </row>
    <row r="1767" spans="6:6" x14ac:dyDescent="0.25">
      <c r="F1767" s="5"/>
    </row>
    <row r="1768" spans="6:6" x14ac:dyDescent="0.25">
      <c r="F1768" s="5"/>
    </row>
    <row r="1769" spans="6:6" x14ac:dyDescent="0.25">
      <c r="F1769" s="5"/>
    </row>
    <row r="1770" spans="6:6" x14ac:dyDescent="0.25">
      <c r="F1770" s="5"/>
    </row>
    <row r="1771" spans="6:6" x14ac:dyDescent="0.25">
      <c r="F1771" s="5"/>
    </row>
    <row r="1772" spans="6:6" x14ac:dyDescent="0.25">
      <c r="F1772" s="5"/>
    </row>
    <row r="1773" spans="6:6" x14ac:dyDescent="0.25">
      <c r="F1773" s="5"/>
    </row>
    <row r="1774" spans="6:6" x14ac:dyDescent="0.25">
      <c r="F1774" s="5"/>
    </row>
    <row r="1775" spans="6:6" x14ac:dyDescent="0.25">
      <c r="F1775" s="5"/>
    </row>
    <row r="1776" spans="6:6" x14ac:dyDescent="0.25">
      <c r="F1776" s="5"/>
    </row>
    <row r="1777" spans="6:6" x14ac:dyDescent="0.25">
      <c r="F1777" s="5"/>
    </row>
    <row r="1778" spans="6:6" x14ac:dyDescent="0.25">
      <c r="F1778" s="5"/>
    </row>
    <row r="1779" spans="6:6" x14ac:dyDescent="0.25">
      <c r="F1779" s="5"/>
    </row>
    <row r="1780" spans="6:6" x14ac:dyDescent="0.25">
      <c r="F1780" s="5"/>
    </row>
    <row r="1781" spans="6:6" x14ac:dyDescent="0.25">
      <c r="F1781" s="5"/>
    </row>
    <row r="1782" spans="6:6" x14ac:dyDescent="0.25">
      <c r="F1782" s="5"/>
    </row>
    <row r="1783" spans="6:6" x14ac:dyDescent="0.25">
      <c r="F1783" s="5"/>
    </row>
    <row r="1784" spans="6:6" x14ac:dyDescent="0.25">
      <c r="F1784" s="5"/>
    </row>
    <row r="1785" spans="6:6" x14ac:dyDescent="0.25">
      <c r="F1785" s="5"/>
    </row>
    <row r="1786" spans="6:6" x14ac:dyDescent="0.25">
      <c r="F1786" s="5"/>
    </row>
    <row r="1787" spans="6:6" x14ac:dyDescent="0.25">
      <c r="F1787" s="5"/>
    </row>
    <row r="1788" spans="6:6" x14ac:dyDescent="0.25">
      <c r="F1788" s="5"/>
    </row>
    <row r="1789" spans="6:6" x14ac:dyDescent="0.25">
      <c r="F1789" s="5"/>
    </row>
    <row r="1790" spans="6:6" x14ac:dyDescent="0.25">
      <c r="F1790" s="5"/>
    </row>
    <row r="1791" spans="6:6" x14ac:dyDescent="0.25">
      <c r="F1791" s="5"/>
    </row>
    <row r="1792" spans="6:6" x14ac:dyDescent="0.25">
      <c r="F1792" s="5"/>
    </row>
    <row r="1793" spans="6:6" x14ac:dyDescent="0.25">
      <c r="F1793" s="5"/>
    </row>
    <row r="1794" spans="6:6" x14ac:dyDescent="0.25">
      <c r="F1794" s="5"/>
    </row>
    <row r="1795" spans="6:6" x14ac:dyDescent="0.25">
      <c r="F1795" s="5"/>
    </row>
    <row r="1796" spans="6:6" x14ac:dyDescent="0.25">
      <c r="F1796" s="5"/>
    </row>
    <row r="1797" spans="6:6" x14ac:dyDescent="0.25">
      <c r="F1797" s="5"/>
    </row>
    <row r="1798" spans="6:6" x14ac:dyDescent="0.25">
      <c r="F1798" s="5"/>
    </row>
    <row r="1799" spans="6:6" x14ac:dyDescent="0.25">
      <c r="F1799" s="5"/>
    </row>
    <row r="1800" spans="6:6" x14ac:dyDescent="0.25">
      <c r="F1800" s="5"/>
    </row>
    <row r="1801" spans="6:6" x14ac:dyDescent="0.25">
      <c r="F1801" s="5"/>
    </row>
    <row r="1802" spans="6:6" x14ac:dyDescent="0.25">
      <c r="F1802" s="5"/>
    </row>
    <row r="1803" spans="6:6" x14ac:dyDescent="0.25">
      <c r="F1803" s="5"/>
    </row>
    <row r="1804" spans="6:6" x14ac:dyDescent="0.25">
      <c r="F1804" s="5"/>
    </row>
    <row r="1805" spans="6:6" x14ac:dyDescent="0.25">
      <c r="F1805" s="5"/>
    </row>
    <row r="1806" spans="6:6" x14ac:dyDescent="0.25">
      <c r="F1806" s="5"/>
    </row>
    <row r="1807" spans="6:6" x14ac:dyDescent="0.25">
      <c r="F1807" s="5"/>
    </row>
    <row r="1808" spans="6:6" x14ac:dyDescent="0.25">
      <c r="F1808" s="5"/>
    </row>
    <row r="1809" spans="6:6" x14ac:dyDescent="0.25">
      <c r="F1809" s="5"/>
    </row>
    <row r="1810" spans="6:6" x14ac:dyDescent="0.25">
      <c r="F1810" s="5"/>
    </row>
    <row r="1811" spans="6:6" x14ac:dyDescent="0.25">
      <c r="F1811" s="5"/>
    </row>
    <row r="1812" spans="6:6" x14ac:dyDescent="0.25">
      <c r="F1812" s="5"/>
    </row>
    <row r="1813" spans="6:6" x14ac:dyDescent="0.25">
      <c r="F1813" s="5"/>
    </row>
    <row r="1814" spans="6:6" x14ac:dyDescent="0.25">
      <c r="F1814" s="5"/>
    </row>
    <row r="1815" spans="6:6" x14ac:dyDescent="0.25">
      <c r="F1815" s="5"/>
    </row>
    <row r="1816" spans="6:6" x14ac:dyDescent="0.25">
      <c r="F1816" s="5"/>
    </row>
    <row r="1817" spans="6:6" x14ac:dyDescent="0.25">
      <c r="F1817" s="5"/>
    </row>
    <row r="1818" spans="6:6" x14ac:dyDescent="0.25">
      <c r="F1818" s="5"/>
    </row>
    <row r="1819" spans="6:6" x14ac:dyDescent="0.25">
      <c r="F1819" s="5"/>
    </row>
    <row r="1820" spans="6:6" x14ac:dyDescent="0.25">
      <c r="F1820" s="5"/>
    </row>
    <row r="1821" spans="6:6" x14ac:dyDescent="0.25">
      <c r="F1821" s="5"/>
    </row>
    <row r="1822" spans="6:6" x14ac:dyDescent="0.25">
      <c r="F1822" s="5"/>
    </row>
    <row r="1823" spans="6:6" x14ac:dyDescent="0.25">
      <c r="F1823" s="5"/>
    </row>
    <row r="1824" spans="6:6" x14ac:dyDescent="0.25">
      <c r="F1824" s="5"/>
    </row>
    <row r="1825" spans="6:6" x14ac:dyDescent="0.25">
      <c r="F1825" s="5"/>
    </row>
    <row r="1826" spans="6:6" x14ac:dyDescent="0.25">
      <c r="F1826" s="5"/>
    </row>
    <row r="1827" spans="6:6" x14ac:dyDescent="0.25">
      <c r="F1827" s="5"/>
    </row>
    <row r="1828" spans="6:6" x14ac:dyDescent="0.25">
      <c r="F1828" s="5"/>
    </row>
    <row r="1829" spans="6:6" x14ac:dyDescent="0.25">
      <c r="F1829" s="5"/>
    </row>
    <row r="1830" spans="6:6" x14ac:dyDescent="0.25">
      <c r="F1830" s="5"/>
    </row>
    <row r="1831" spans="6:6" x14ac:dyDescent="0.25">
      <c r="F1831" s="5"/>
    </row>
    <row r="1832" spans="6:6" x14ac:dyDescent="0.25">
      <c r="F1832" s="5"/>
    </row>
    <row r="1833" spans="6:6" x14ac:dyDescent="0.25">
      <c r="F1833" s="5"/>
    </row>
    <row r="1834" spans="6:6" x14ac:dyDescent="0.25">
      <c r="F1834" s="5"/>
    </row>
    <row r="1835" spans="6:6" x14ac:dyDescent="0.25">
      <c r="F1835" s="5"/>
    </row>
    <row r="1836" spans="6:6" x14ac:dyDescent="0.25">
      <c r="F1836" s="5"/>
    </row>
    <row r="1837" spans="6:6" x14ac:dyDescent="0.25">
      <c r="F1837" s="5"/>
    </row>
    <row r="1838" spans="6:6" x14ac:dyDescent="0.25">
      <c r="F1838" s="5"/>
    </row>
    <row r="1839" spans="6:6" x14ac:dyDescent="0.25">
      <c r="F1839" s="5"/>
    </row>
    <row r="1840" spans="6:6" x14ac:dyDescent="0.25">
      <c r="F1840" s="5"/>
    </row>
    <row r="1841" spans="6:6" x14ac:dyDescent="0.25">
      <c r="F1841" s="5"/>
    </row>
    <row r="1842" spans="6:6" x14ac:dyDescent="0.25">
      <c r="F1842" s="5"/>
    </row>
    <row r="1843" spans="6:6" x14ac:dyDescent="0.25">
      <c r="F1843" s="5"/>
    </row>
    <row r="1844" spans="6:6" x14ac:dyDescent="0.25">
      <c r="F1844" s="5"/>
    </row>
    <row r="1845" spans="6:6" x14ac:dyDescent="0.25">
      <c r="F1845" s="5"/>
    </row>
    <row r="1846" spans="6:6" x14ac:dyDescent="0.25">
      <c r="F1846" s="5"/>
    </row>
    <row r="1847" spans="6:6" x14ac:dyDescent="0.25">
      <c r="F1847" s="5"/>
    </row>
    <row r="1848" spans="6:6" x14ac:dyDescent="0.25">
      <c r="F1848" s="5"/>
    </row>
    <row r="1849" spans="6:6" x14ac:dyDescent="0.25">
      <c r="F1849" s="5"/>
    </row>
    <row r="1850" spans="6:6" x14ac:dyDescent="0.25">
      <c r="F1850" s="5"/>
    </row>
    <row r="1851" spans="6:6" x14ac:dyDescent="0.25">
      <c r="F1851" s="5"/>
    </row>
    <row r="1852" spans="6:6" x14ac:dyDescent="0.25">
      <c r="F1852" s="5"/>
    </row>
    <row r="1853" spans="6:6" x14ac:dyDescent="0.25">
      <c r="F1853" s="5"/>
    </row>
    <row r="1854" spans="6:6" x14ac:dyDescent="0.25">
      <c r="F1854" s="5"/>
    </row>
    <row r="1855" spans="6:6" x14ac:dyDescent="0.25">
      <c r="F1855" s="5"/>
    </row>
    <row r="1856" spans="6:6" x14ac:dyDescent="0.25">
      <c r="F1856" s="5"/>
    </row>
    <row r="1857" spans="6:6" x14ac:dyDescent="0.25">
      <c r="F1857" s="5"/>
    </row>
    <row r="1858" spans="6:6" x14ac:dyDescent="0.25">
      <c r="F1858" s="5"/>
    </row>
    <row r="1859" spans="6:6" x14ac:dyDescent="0.25">
      <c r="F1859" s="5"/>
    </row>
    <row r="1860" spans="6:6" x14ac:dyDescent="0.25">
      <c r="F1860" s="5"/>
    </row>
    <row r="1861" spans="6:6" x14ac:dyDescent="0.25">
      <c r="F1861" s="5"/>
    </row>
    <row r="1862" spans="6:6" x14ac:dyDescent="0.25">
      <c r="F1862" s="5"/>
    </row>
    <row r="1863" spans="6:6" x14ac:dyDescent="0.25">
      <c r="F1863" s="5"/>
    </row>
    <row r="1864" spans="6:6" x14ac:dyDescent="0.25">
      <c r="F1864" s="5"/>
    </row>
    <row r="1865" spans="6:6" x14ac:dyDescent="0.25">
      <c r="F1865" s="5"/>
    </row>
    <row r="1866" spans="6:6" x14ac:dyDescent="0.25">
      <c r="F1866" s="5"/>
    </row>
    <row r="1867" spans="6:6" x14ac:dyDescent="0.25">
      <c r="F1867" s="5"/>
    </row>
    <row r="1868" spans="6:6" x14ac:dyDescent="0.25">
      <c r="F1868" s="5"/>
    </row>
    <row r="1869" spans="6:6" x14ac:dyDescent="0.25">
      <c r="F1869" s="5"/>
    </row>
    <row r="1870" spans="6:6" x14ac:dyDescent="0.25">
      <c r="F1870" s="5"/>
    </row>
    <row r="1871" spans="6:6" x14ac:dyDescent="0.25">
      <c r="F1871" s="5"/>
    </row>
    <row r="1872" spans="6:6" x14ac:dyDescent="0.25">
      <c r="F1872" s="5"/>
    </row>
    <row r="1873" spans="6:6" x14ac:dyDescent="0.25">
      <c r="F1873" s="5"/>
    </row>
    <row r="1874" spans="6:6" x14ac:dyDescent="0.25">
      <c r="F1874" s="5"/>
    </row>
    <row r="1875" spans="6:6" x14ac:dyDescent="0.25">
      <c r="F1875" s="5"/>
    </row>
    <row r="1876" spans="6:6" x14ac:dyDescent="0.25">
      <c r="F1876" s="5"/>
    </row>
    <row r="1877" spans="6:6" x14ac:dyDescent="0.25">
      <c r="F1877" s="5"/>
    </row>
    <row r="1878" spans="6:6" x14ac:dyDescent="0.25">
      <c r="F1878" s="5"/>
    </row>
    <row r="1879" spans="6:6" x14ac:dyDescent="0.25">
      <c r="F1879" s="5"/>
    </row>
    <row r="1880" spans="6:6" x14ac:dyDescent="0.25">
      <c r="F1880" s="5"/>
    </row>
    <row r="1881" spans="6:6" x14ac:dyDescent="0.25">
      <c r="F1881" s="5"/>
    </row>
    <row r="1882" spans="6:6" x14ac:dyDescent="0.25">
      <c r="F1882" s="5"/>
    </row>
    <row r="1883" spans="6:6" x14ac:dyDescent="0.25">
      <c r="F1883" s="5"/>
    </row>
    <row r="1884" spans="6:6" x14ac:dyDescent="0.25">
      <c r="F1884" s="5"/>
    </row>
    <row r="1885" spans="6:6" x14ac:dyDescent="0.25">
      <c r="F1885" s="5"/>
    </row>
    <row r="1886" spans="6:6" x14ac:dyDescent="0.25">
      <c r="F1886" s="5"/>
    </row>
    <row r="1887" spans="6:6" x14ac:dyDescent="0.25">
      <c r="F1887" s="5"/>
    </row>
    <row r="1888" spans="6:6" x14ac:dyDescent="0.25">
      <c r="F1888" s="5"/>
    </row>
    <row r="1889" spans="6:6" x14ac:dyDescent="0.25">
      <c r="F1889" s="5"/>
    </row>
    <row r="1890" spans="6:6" x14ac:dyDescent="0.25">
      <c r="F1890" s="5"/>
    </row>
    <row r="1891" spans="6:6" x14ac:dyDescent="0.25">
      <c r="F1891" s="5"/>
    </row>
    <row r="1892" spans="6:6" x14ac:dyDescent="0.25">
      <c r="F1892" s="5"/>
    </row>
    <row r="1893" spans="6:6" x14ac:dyDescent="0.25">
      <c r="F1893" s="5"/>
    </row>
    <row r="1894" spans="6:6" x14ac:dyDescent="0.25">
      <c r="F1894" s="5"/>
    </row>
    <row r="1895" spans="6:6" x14ac:dyDescent="0.25">
      <c r="F1895" s="5"/>
    </row>
    <row r="1896" spans="6:6" x14ac:dyDescent="0.25">
      <c r="F1896" s="5"/>
    </row>
    <row r="1897" spans="6:6" x14ac:dyDescent="0.25">
      <c r="F1897" s="5"/>
    </row>
    <row r="1898" spans="6:6" x14ac:dyDescent="0.25">
      <c r="F1898" s="5"/>
    </row>
    <row r="1899" spans="6:6" x14ac:dyDescent="0.25">
      <c r="F1899" s="5"/>
    </row>
    <row r="1900" spans="6:6" x14ac:dyDescent="0.25">
      <c r="F1900" s="5"/>
    </row>
    <row r="1901" spans="6:6" x14ac:dyDescent="0.25">
      <c r="F1901" s="5"/>
    </row>
    <row r="1902" spans="6:6" x14ac:dyDescent="0.25">
      <c r="F1902" s="5"/>
    </row>
    <row r="1903" spans="6:6" x14ac:dyDescent="0.25">
      <c r="F1903" s="5"/>
    </row>
    <row r="1904" spans="6:6" x14ac:dyDescent="0.25">
      <c r="F1904" s="5"/>
    </row>
    <row r="1905" spans="6:6" x14ac:dyDescent="0.25">
      <c r="F1905" s="5"/>
    </row>
    <row r="1906" spans="6:6" x14ac:dyDescent="0.25">
      <c r="F1906" s="5"/>
    </row>
    <row r="1907" spans="6:6" x14ac:dyDescent="0.25">
      <c r="F1907" s="5"/>
    </row>
    <row r="1908" spans="6:6" x14ac:dyDescent="0.25">
      <c r="F1908" s="5"/>
    </row>
    <row r="1909" spans="6:6" x14ac:dyDescent="0.25">
      <c r="F1909" s="5"/>
    </row>
    <row r="1910" spans="6:6" x14ac:dyDescent="0.25">
      <c r="F1910" s="5"/>
    </row>
    <row r="1911" spans="6:6" x14ac:dyDescent="0.25">
      <c r="F1911" s="5"/>
    </row>
    <row r="1912" spans="6:6" x14ac:dyDescent="0.25">
      <c r="F1912" s="5"/>
    </row>
    <row r="1913" spans="6:6" x14ac:dyDescent="0.25">
      <c r="F1913" s="5"/>
    </row>
    <row r="1914" spans="6:6" x14ac:dyDescent="0.25">
      <c r="F1914" s="5"/>
    </row>
    <row r="1915" spans="6:6" x14ac:dyDescent="0.25">
      <c r="F1915" s="5"/>
    </row>
    <row r="1916" spans="6:6" x14ac:dyDescent="0.25">
      <c r="F1916" s="5"/>
    </row>
    <row r="1917" spans="6:6" x14ac:dyDescent="0.25">
      <c r="F1917" s="5"/>
    </row>
    <row r="1918" spans="6:6" x14ac:dyDescent="0.25">
      <c r="F1918" s="5"/>
    </row>
    <row r="1919" spans="6:6" x14ac:dyDescent="0.25">
      <c r="F1919" s="5"/>
    </row>
    <row r="1920" spans="6:6" x14ac:dyDescent="0.25">
      <c r="F1920" s="5"/>
    </row>
    <row r="1921" spans="6:6" x14ac:dyDescent="0.25">
      <c r="F1921" s="5"/>
    </row>
    <row r="1922" spans="6:6" x14ac:dyDescent="0.25">
      <c r="F1922" s="5"/>
    </row>
    <row r="1923" spans="6:6" x14ac:dyDescent="0.25">
      <c r="F1923" s="5"/>
    </row>
    <row r="1924" spans="6:6" x14ac:dyDescent="0.25">
      <c r="F1924" s="5"/>
    </row>
    <row r="1925" spans="6:6" x14ac:dyDescent="0.25">
      <c r="F1925" s="5"/>
    </row>
    <row r="1926" spans="6:6" x14ac:dyDescent="0.25">
      <c r="F1926" s="5"/>
    </row>
    <row r="1927" spans="6:6" x14ac:dyDescent="0.25">
      <c r="F1927" s="5"/>
    </row>
    <row r="1928" spans="6:6" x14ac:dyDescent="0.25">
      <c r="F1928" s="5"/>
    </row>
    <row r="1929" spans="6:6" x14ac:dyDescent="0.25">
      <c r="F1929" s="5"/>
    </row>
    <row r="1930" spans="6:6" x14ac:dyDescent="0.25">
      <c r="F1930" s="5"/>
    </row>
    <row r="1931" spans="6:6" x14ac:dyDescent="0.25">
      <c r="F1931" s="5"/>
    </row>
    <row r="1932" spans="6:6" x14ac:dyDescent="0.25">
      <c r="F1932" s="5"/>
    </row>
    <row r="1933" spans="6:6" x14ac:dyDescent="0.25">
      <c r="F1933" s="5"/>
    </row>
    <row r="1934" spans="6:6" x14ac:dyDescent="0.25">
      <c r="F1934" s="5"/>
    </row>
    <row r="1935" spans="6:6" x14ac:dyDescent="0.25">
      <c r="F1935" s="5"/>
    </row>
    <row r="1936" spans="6:6" x14ac:dyDescent="0.25">
      <c r="F1936" s="5"/>
    </row>
    <row r="1937" spans="6:6" x14ac:dyDescent="0.25">
      <c r="F1937" s="5"/>
    </row>
    <row r="1938" spans="6:6" x14ac:dyDescent="0.25">
      <c r="F1938" s="5"/>
    </row>
    <row r="1939" spans="6:6" x14ac:dyDescent="0.25">
      <c r="F1939" s="5"/>
    </row>
    <row r="1940" spans="6:6" x14ac:dyDescent="0.25">
      <c r="F1940" s="5"/>
    </row>
    <row r="1941" spans="6:6" x14ac:dyDescent="0.25">
      <c r="F1941" s="5"/>
    </row>
    <row r="1942" spans="6:6" x14ac:dyDescent="0.25">
      <c r="F1942" s="5"/>
    </row>
    <row r="1943" spans="6:6" x14ac:dyDescent="0.25">
      <c r="F1943" s="5"/>
    </row>
    <row r="1944" spans="6:6" x14ac:dyDescent="0.25">
      <c r="F1944" s="5"/>
    </row>
    <row r="1945" spans="6:6" x14ac:dyDescent="0.25">
      <c r="F1945" s="5"/>
    </row>
    <row r="1946" spans="6:6" x14ac:dyDescent="0.25">
      <c r="F1946" s="5"/>
    </row>
    <row r="1947" spans="6:6" x14ac:dyDescent="0.25">
      <c r="F1947" s="5"/>
    </row>
    <row r="1948" spans="6:6" x14ac:dyDescent="0.25">
      <c r="F1948" s="5"/>
    </row>
    <row r="1949" spans="6:6" x14ac:dyDescent="0.25">
      <c r="F1949" s="5"/>
    </row>
    <row r="1950" spans="6:6" x14ac:dyDescent="0.25">
      <c r="F1950" s="5"/>
    </row>
    <row r="1951" spans="6:6" x14ac:dyDescent="0.25">
      <c r="F1951" s="5"/>
    </row>
    <row r="1952" spans="6:6" x14ac:dyDescent="0.25">
      <c r="F1952" s="5"/>
    </row>
    <row r="1953" spans="6:6" x14ac:dyDescent="0.25">
      <c r="F1953" s="5"/>
    </row>
    <row r="1954" spans="6:6" x14ac:dyDescent="0.25">
      <c r="F1954" s="5"/>
    </row>
    <row r="1955" spans="6:6" x14ac:dyDescent="0.25">
      <c r="F1955" s="5"/>
    </row>
    <row r="1956" spans="6:6" x14ac:dyDescent="0.25">
      <c r="F1956" s="5"/>
    </row>
    <row r="1957" spans="6:6" x14ac:dyDescent="0.25">
      <c r="F1957" s="5"/>
    </row>
    <row r="1958" spans="6:6" x14ac:dyDescent="0.25">
      <c r="F1958" s="5"/>
    </row>
    <row r="1959" spans="6:6" x14ac:dyDescent="0.25">
      <c r="F1959" s="5"/>
    </row>
    <row r="1960" spans="6:6" x14ac:dyDescent="0.25">
      <c r="F1960" s="5"/>
    </row>
    <row r="1961" spans="6:6" x14ac:dyDescent="0.25">
      <c r="F1961" s="5"/>
    </row>
    <row r="1962" spans="6:6" x14ac:dyDescent="0.25">
      <c r="F1962" s="5"/>
    </row>
    <row r="1963" spans="6:6" x14ac:dyDescent="0.25">
      <c r="F1963" s="5"/>
    </row>
    <row r="1964" spans="6:6" x14ac:dyDescent="0.25">
      <c r="F1964" s="5"/>
    </row>
    <row r="1965" spans="6:6" x14ac:dyDescent="0.25">
      <c r="F1965" s="5"/>
    </row>
    <row r="1966" spans="6:6" x14ac:dyDescent="0.25">
      <c r="F1966" s="5"/>
    </row>
    <row r="1967" spans="6:6" x14ac:dyDescent="0.25">
      <c r="F1967" s="5"/>
    </row>
    <row r="1968" spans="6:6" x14ac:dyDescent="0.25">
      <c r="F1968" s="5"/>
    </row>
    <row r="1969" spans="6:6" x14ac:dyDescent="0.25">
      <c r="F1969" s="5"/>
    </row>
    <row r="1970" spans="6:6" x14ac:dyDescent="0.25">
      <c r="F1970" s="5"/>
    </row>
    <row r="1971" spans="6:6" x14ac:dyDescent="0.25">
      <c r="F1971" s="5"/>
    </row>
    <row r="1972" spans="6:6" x14ac:dyDescent="0.25">
      <c r="F1972" s="5"/>
    </row>
    <row r="1973" spans="6:6" x14ac:dyDescent="0.25">
      <c r="F1973" s="5"/>
    </row>
    <row r="1974" spans="6:6" x14ac:dyDescent="0.25">
      <c r="F1974" s="5"/>
    </row>
    <row r="1975" spans="6:6" x14ac:dyDescent="0.25">
      <c r="F1975" s="5"/>
    </row>
    <row r="1976" spans="6:6" x14ac:dyDescent="0.25">
      <c r="F1976" s="5"/>
    </row>
    <row r="1977" spans="6:6" x14ac:dyDescent="0.25">
      <c r="F1977" s="5"/>
    </row>
    <row r="1978" spans="6:6" x14ac:dyDescent="0.25">
      <c r="F1978" s="5"/>
    </row>
    <row r="1979" spans="6:6" x14ac:dyDescent="0.25">
      <c r="F1979" s="5"/>
    </row>
    <row r="1980" spans="6:6" x14ac:dyDescent="0.25">
      <c r="F1980" s="5"/>
    </row>
    <row r="1981" spans="6:6" x14ac:dyDescent="0.25">
      <c r="F1981" s="5"/>
    </row>
    <row r="1982" spans="6:6" x14ac:dyDescent="0.25">
      <c r="F1982" s="5"/>
    </row>
    <row r="1983" spans="6:6" x14ac:dyDescent="0.25">
      <c r="F1983" s="5"/>
    </row>
    <row r="1984" spans="6:6" x14ac:dyDescent="0.25">
      <c r="F1984" s="5"/>
    </row>
    <row r="1985" spans="6:6" x14ac:dyDescent="0.25">
      <c r="F1985" s="5"/>
    </row>
    <row r="1986" spans="6:6" x14ac:dyDescent="0.25">
      <c r="F1986" s="5"/>
    </row>
    <row r="1987" spans="6:6" x14ac:dyDescent="0.25">
      <c r="F1987" s="5"/>
    </row>
    <row r="1988" spans="6:6" x14ac:dyDescent="0.25">
      <c r="F1988" s="5"/>
    </row>
    <row r="1989" spans="6:6" x14ac:dyDescent="0.25">
      <c r="F1989" s="5"/>
    </row>
    <row r="1990" spans="6:6" x14ac:dyDescent="0.25">
      <c r="F1990" s="5"/>
    </row>
    <row r="1991" spans="6:6" x14ac:dyDescent="0.25">
      <c r="F1991" s="5"/>
    </row>
    <row r="1992" spans="6:6" x14ac:dyDescent="0.25">
      <c r="F1992" s="5"/>
    </row>
    <row r="1993" spans="6:6" x14ac:dyDescent="0.25">
      <c r="F1993" s="5"/>
    </row>
    <row r="1994" spans="6:6" x14ac:dyDescent="0.25">
      <c r="F1994" s="5"/>
    </row>
    <row r="1995" spans="6:6" x14ac:dyDescent="0.25">
      <c r="F1995" s="5"/>
    </row>
    <row r="1996" spans="6:6" x14ac:dyDescent="0.25">
      <c r="F1996" s="5"/>
    </row>
    <row r="1997" spans="6:6" x14ac:dyDescent="0.25">
      <c r="F1997" s="5"/>
    </row>
    <row r="1998" spans="6:6" x14ac:dyDescent="0.25">
      <c r="F1998" s="5"/>
    </row>
    <row r="1999" spans="6:6" x14ac:dyDescent="0.25">
      <c r="F1999" s="5"/>
    </row>
    <row r="2000" spans="6:6" x14ac:dyDescent="0.25">
      <c r="F2000" s="5"/>
    </row>
    <row r="2001" spans="6:6" x14ac:dyDescent="0.25">
      <c r="F2001" s="5"/>
    </row>
    <row r="2002" spans="6:6" x14ac:dyDescent="0.25">
      <c r="F2002" s="5"/>
    </row>
    <row r="2003" spans="6:6" x14ac:dyDescent="0.25">
      <c r="F2003" s="5"/>
    </row>
    <row r="2004" spans="6:6" x14ac:dyDescent="0.25">
      <c r="F2004" s="5"/>
    </row>
    <row r="2005" spans="6:6" x14ac:dyDescent="0.25">
      <c r="F2005" s="5"/>
    </row>
    <row r="2006" spans="6:6" x14ac:dyDescent="0.25">
      <c r="F2006" s="5"/>
    </row>
    <row r="2007" spans="6:6" x14ac:dyDescent="0.25">
      <c r="F2007" s="5"/>
    </row>
    <row r="2008" spans="6:6" x14ac:dyDescent="0.25">
      <c r="F2008" s="5"/>
    </row>
    <row r="2009" spans="6:6" x14ac:dyDescent="0.25">
      <c r="F2009" s="5"/>
    </row>
    <row r="2010" spans="6:6" x14ac:dyDescent="0.25">
      <c r="F2010" s="5"/>
    </row>
    <row r="2011" spans="6:6" x14ac:dyDescent="0.25">
      <c r="F2011" s="5"/>
    </row>
    <row r="2012" spans="6:6" x14ac:dyDescent="0.25">
      <c r="F2012" s="5"/>
    </row>
    <row r="2013" spans="6:6" x14ac:dyDescent="0.25">
      <c r="F2013" s="5"/>
    </row>
    <row r="2014" spans="6:6" x14ac:dyDescent="0.25">
      <c r="F2014" s="5"/>
    </row>
    <row r="2015" spans="6:6" x14ac:dyDescent="0.25">
      <c r="F2015" s="5"/>
    </row>
    <row r="2016" spans="6:6" x14ac:dyDescent="0.25">
      <c r="F2016" s="5"/>
    </row>
    <row r="2017" spans="6:6" x14ac:dyDescent="0.25">
      <c r="F2017" s="5"/>
    </row>
    <row r="2018" spans="6:6" x14ac:dyDescent="0.25">
      <c r="F2018" s="5"/>
    </row>
    <row r="2019" spans="6:6" x14ac:dyDescent="0.25">
      <c r="F2019" s="5"/>
    </row>
    <row r="2020" spans="6:6" x14ac:dyDescent="0.25">
      <c r="F2020" s="5"/>
    </row>
    <row r="2021" spans="6:6" x14ac:dyDescent="0.25">
      <c r="F2021" s="5"/>
    </row>
    <row r="2022" spans="6:6" x14ac:dyDescent="0.25">
      <c r="F2022" s="5"/>
    </row>
    <row r="2023" spans="6:6" x14ac:dyDescent="0.25">
      <c r="F2023" s="5"/>
    </row>
    <row r="2024" spans="6:6" x14ac:dyDescent="0.25">
      <c r="F2024" s="5"/>
    </row>
    <row r="2025" spans="6:6" x14ac:dyDescent="0.25">
      <c r="F2025" s="5"/>
    </row>
    <row r="2026" spans="6:6" x14ac:dyDescent="0.25">
      <c r="F2026" s="5"/>
    </row>
    <row r="2027" spans="6:6" x14ac:dyDescent="0.25">
      <c r="F2027" s="5"/>
    </row>
    <row r="2028" spans="6:6" x14ac:dyDescent="0.25">
      <c r="F2028" s="5"/>
    </row>
    <row r="2029" spans="6:6" x14ac:dyDescent="0.25">
      <c r="F2029" s="5"/>
    </row>
    <row r="2030" spans="6:6" x14ac:dyDescent="0.25">
      <c r="F2030" s="5"/>
    </row>
    <row r="2031" spans="6:6" x14ac:dyDescent="0.25">
      <c r="F2031" s="5"/>
    </row>
    <row r="2032" spans="6:6" x14ac:dyDescent="0.25">
      <c r="F2032" s="5"/>
    </row>
    <row r="2033" spans="6:6" x14ac:dyDescent="0.25">
      <c r="F2033" s="5"/>
    </row>
    <row r="2034" spans="6:6" x14ac:dyDescent="0.25">
      <c r="F2034" s="5"/>
    </row>
    <row r="2035" spans="6:6" x14ac:dyDescent="0.25">
      <c r="F2035" s="5"/>
    </row>
    <row r="2036" spans="6:6" x14ac:dyDescent="0.25">
      <c r="F2036" s="5"/>
    </row>
    <row r="2037" spans="6:6" x14ac:dyDescent="0.25">
      <c r="F2037" s="5"/>
    </row>
  </sheetData>
  <mergeCells count="90">
    <mergeCell ref="A1:H1"/>
    <mergeCell ref="B2:H2"/>
    <mergeCell ref="B3:H3"/>
    <mergeCell ref="B4:H4"/>
    <mergeCell ref="B5:H5"/>
    <mergeCell ref="B6:H6"/>
    <mergeCell ref="B7:H7"/>
    <mergeCell ref="A8:H8"/>
    <mergeCell ref="B11:C11"/>
    <mergeCell ref="A12:A14"/>
    <mergeCell ref="E9:H14"/>
    <mergeCell ref="B9:C9"/>
    <mergeCell ref="B10:C10"/>
    <mergeCell ref="A19:H19"/>
    <mergeCell ref="A15:H15"/>
    <mergeCell ref="A16:B16"/>
    <mergeCell ref="A18:B18"/>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87:D87"/>
    <mergeCell ref="C76:D76"/>
    <mergeCell ref="C77:D77"/>
    <mergeCell ref="C78:D78"/>
    <mergeCell ref="C79:D79"/>
    <mergeCell ref="C80:D80"/>
    <mergeCell ref="C81:D81"/>
    <mergeCell ref="C82:D82"/>
    <mergeCell ref="C83:D83"/>
    <mergeCell ref="C84:D84"/>
    <mergeCell ref="C85:D85"/>
    <mergeCell ref="C86:D86"/>
    <mergeCell ref="C88:D88"/>
    <mergeCell ref="C89:D89"/>
    <mergeCell ref="C90:D90"/>
    <mergeCell ref="C91:D91"/>
    <mergeCell ref="C92:D92"/>
  </mergeCells>
  <pageMargins left="0.45" right="0.45" top="0.5" bottom="0.5" header="0.3" footer="0.3"/>
  <pageSetup scale="6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050"/>
  <sheetViews>
    <sheetView workbookViewId="0">
      <selection sqref="A1:I1"/>
    </sheetView>
  </sheetViews>
  <sheetFormatPr defaultRowHeight="13.2" x14ac:dyDescent="0.25"/>
  <cols>
    <col min="1" max="1" width="21.6640625" style="1" customWidth="1"/>
    <col min="2" max="2" width="13.5546875" customWidth="1"/>
    <col min="3" max="3" width="21.5546875" customWidth="1"/>
    <col min="4" max="4" width="17.21875" customWidth="1"/>
    <col min="5" max="5" width="8.77734375" customWidth="1"/>
    <col min="6" max="6" width="23.5546875" customWidth="1"/>
    <col min="7" max="7" width="9.109375" customWidth="1"/>
    <col min="8" max="8" width="25.44140625" customWidth="1"/>
    <col min="9" max="9" width="24.5546875" customWidth="1"/>
    <col min="10" max="10" width="9.109375" customWidth="1"/>
    <col min="11" max="11" width="16.88671875" customWidth="1"/>
    <col min="12" max="30" width="9.109375" customWidth="1"/>
  </cols>
  <sheetData>
    <row r="1" spans="1:11" ht="33.75" customHeight="1" x14ac:dyDescent="0.25">
      <c r="A1" s="139" t="s">
        <v>98</v>
      </c>
      <c r="B1" s="140"/>
      <c r="C1" s="140"/>
      <c r="D1" s="140"/>
      <c r="E1" s="140"/>
      <c r="F1" s="140"/>
      <c r="G1" s="140"/>
      <c r="H1" s="140"/>
      <c r="I1" s="141"/>
    </row>
    <row r="2" spans="1:11" s="4" customFormat="1" ht="12.9" customHeight="1" x14ac:dyDescent="0.25">
      <c r="A2" s="86" t="s">
        <v>23</v>
      </c>
      <c r="B2" s="145"/>
      <c r="C2" s="145"/>
      <c r="D2" s="145"/>
      <c r="E2" s="145"/>
      <c r="F2" s="145"/>
      <c r="G2" s="145"/>
      <c r="H2" s="145"/>
      <c r="I2" s="146"/>
      <c r="K2" s="49"/>
    </row>
    <row r="3" spans="1:11" s="4" customFormat="1" ht="12.9" customHeight="1" x14ac:dyDescent="0.25">
      <c r="A3" s="87" t="s">
        <v>24</v>
      </c>
      <c r="B3" s="145"/>
      <c r="C3" s="145"/>
      <c r="D3" s="145"/>
      <c r="E3" s="145"/>
      <c r="F3" s="145"/>
      <c r="G3" s="145"/>
      <c r="H3" s="145"/>
      <c r="I3" s="146"/>
      <c r="K3" s="50"/>
    </row>
    <row r="4" spans="1:11" s="4" customFormat="1" ht="12.9" customHeight="1" x14ac:dyDescent="0.25">
      <c r="A4" s="87" t="s">
        <v>25</v>
      </c>
      <c r="B4" s="145"/>
      <c r="C4" s="145"/>
      <c r="D4" s="145"/>
      <c r="E4" s="145"/>
      <c r="F4" s="145"/>
      <c r="G4" s="145"/>
      <c r="H4" s="145"/>
      <c r="I4" s="146"/>
      <c r="K4" s="50"/>
    </row>
    <row r="5" spans="1:11" s="4" customFormat="1" ht="12.9" customHeight="1" x14ac:dyDescent="0.25">
      <c r="A5" s="87" t="s">
        <v>26</v>
      </c>
      <c r="B5" s="145"/>
      <c r="C5" s="145"/>
      <c r="D5" s="145"/>
      <c r="E5" s="145"/>
      <c r="F5" s="145"/>
      <c r="G5" s="145"/>
      <c r="H5" s="145"/>
      <c r="I5" s="146"/>
      <c r="K5" s="51"/>
    </row>
    <row r="6" spans="1:11" s="4" customFormat="1" ht="12.9" customHeight="1" x14ac:dyDescent="0.25">
      <c r="A6" s="87" t="s">
        <v>27</v>
      </c>
      <c r="B6" s="145"/>
      <c r="C6" s="145"/>
      <c r="D6" s="145"/>
      <c r="E6" s="145"/>
      <c r="F6" s="145"/>
      <c r="G6" s="145"/>
      <c r="H6" s="145"/>
      <c r="I6" s="146"/>
      <c r="K6" s="51"/>
    </row>
    <row r="7" spans="1:11" s="4" customFormat="1" ht="12.9" customHeight="1" x14ac:dyDescent="0.25">
      <c r="A7" s="87" t="s">
        <v>34</v>
      </c>
      <c r="B7" s="145"/>
      <c r="C7" s="145"/>
      <c r="D7" s="145"/>
      <c r="E7" s="145"/>
      <c r="F7" s="145"/>
      <c r="G7" s="145"/>
      <c r="H7" s="145"/>
      <c r="I7" s="146"/>
      <c r="K7" s="52"/>
    </row>
    <row r="8" spans="1:11" s="4" customFormat="1" ht="36" customHeight="1" x14ac:dyDescent="0.25">
      <c r="A8" s="213" t="s">
        <v>120</v>
      </c>
      <c r="B8" s="143"/>
      <c r="C8" s="143"/>
      <c r="D8" s="143"/>
      <c r="E8" s="143"/>
      <c r="F8" s="143"/>
      <c r="G8" s="143"/>
      <c r="H8" s="143"/>
      <c r="I8" s="144"/>
      <c r="K8" s="50"/>
    </row>
    <row r="9" spans="1:11" s="4" customFormat="1" ht="55.2" customHeight="1" x14ac:dyDescent="0.25">
      <c r="A9" s="203" t="s">
        <v>112</v>
      </c>
      <c r="B9" s="204"/>
      <c r="C9" s="204"/>
      <c r="D9" s="56" t="s">
        <v>106</v>
      </c>
      <c r="E9" s="74" t="s">
        <v>124</v>
      </c>
      <c r="F9" s="206" t="s">
        <v>22</v>
      </c>
      <c r="G9" s="72"/>
      <c r="H9" s="207" t="s">
        <v>102</v>
      </c>
      <c r="I9" s="208"/>
      <c r="K9" s="53"/>
    </row>
    <row r="10" spans="1:11" s="4" customFormat="1" ht="46.2" customHeight="1" x14ac:dyDescent="0.25">
      <c r="A10" s="203" t="s">
        <v>113</v>
      </c>
      <c r="B10" s="204"/>
      <c r="C10" s="204"/>
      <c r="D10" s="56" t="s">
        <v>106</v>
      </c>
      <c r="E10" s="74" t="s">
        <v>124</v>
      </c>
      <c r="F10" s="206"/>
      <c r="G10" s="72"/>
      <c r="H10" s="207" t="s">
        <v>103</v>
      </c>
      <c r="I10" s="208"/>
      <c r="K10" s="54"/>
    </row>
    <row r="11" spans="1:11" s="4" customFormat="1" ht="51.6" customHeight="1" x14ac:dyDescent="0.25">
      <c r="A11" s="203" t="s">
        <v>114</v>
      </c>
      <c r="B11" s="204"/>
      <c r="C11" s="204"/>
      <c r="D11" s="56" t="s">
        <v>106</v>
      </c>
      <c r="E11" s="74" t="s">
        <v>124</v>
      </c>
      <c r="F11" s="206"/>
      <c r="G11" s="72"/>
      <c r="H11" s="207" t="s">
        <v>104</v>
      </c>
      <c r="I11" s="208"/>
      <c r="K11" s="50"/>
    </row>
    <row r="12" spans="1:11" s="4" customFormat="1" ht="103.8" customHeight="1" x14ac:dyDescent="0.25">
      <c r="A12" s="88"/>
      <c r="B12" s="75"/>
      <c r="C12" s="75"/>
      <c r="D12" s="76"/>
      <c r="E12" s="77"/>
      <c r="F12" s="206"/>
      <c r="G12" s="72"/>
      <c r="H12" s="207" t="s">
        <v>105</v>
      </c>
      <c r="I12" s="208"/>
      <c r="K12" s="53"/>
    </row>
    <row r="13" spans="1:11" ht="15" customHeight="1" x14ac:dyDescent="0.25">
      <c r="A13" s="205" t="s">
        <v>29</v>
      </c>
      <c r="B13" s="206"/>
      <c r="C13" s="206"/>
      <c r="D13" s="66"/>
      <c r="E13" s="67"/>
      <c r="F13" s="44" t="s">
        <v>30</v>
      </c>
      <c r="G13" s="9"/>
      <c r="H13" s="9"/>
      <c r="I13" s="89"/>
    </row>
    <row r="14" spans="1:11" ht="15" customHeight="1" x14ac:dyDescent="0.25">
      <c r="A14" s="205"/>
      <c r="B14" s="206"/>
      <c r="C14" s="206"/>
      <c r="D14" s="79"/>
      <c r="E14" s="80"/>
      <c r="F14" s="43" t="s">
        <v>31</v>
      </c>
      <c r="G14" s="9"/>
      <c r="H14" s="9"/>
      <c r="I14" s="89"/>
    </row>
    <row r="15" spans="1:11" ht="15" customHeight="1" x14ac:dyDescent="0.25">
      <c r="A15" s="175" t="s">
        <v>42</v>
      </c>
      <c r="B15" s="197"/>
      <c r="C15" s="197"/>
      <c r="D15" s="197"/>
      <c r="E15" s="197"/>
      <c r="F15" s="197"/>
      <c r="G15" s="197"/>
      <c r="H15" s="197"/>
      <c r="I15" s="198"/>
    </row>
    <row r="16" spans="1:11" ht="15" customHeight="1" x14ac:dyDescent="0.25">
      <c r="A16" s="175"/>
      <c r="B16" s="197"/>
      <c r="C16" s="197"/>
      <c r="D16" s="197"/>
      <c r="E16" s="197"/>
      <c r="F16" s="197"/>
      <c r="G16" s="197"/>
      <c r="H16" s="197"/>
      <c r="I16" s="198"/>
    </row>
    <row r="17" spans="1:12" ht="15" customHeight="1" x14ac:dyDescent="0.25">
      <c r="A17" s="175"/>
      <c r="B17" s="197"/>
      <c r="C17" s="197"/>
      <c r="D17" s="197"/>
      <c r="E17" s="197"/>
      <c r="F17" s="197"/>
      <c r="G17" s="197"/>
      <c r="H17" s="197"/>
      <c r="I17" s="198"/>
    </row>
    <row r="18" spans="1:12" ht="15" customHeight="1" x14ac:dyDescent="0.25">
      <c r="A18" s="175"/>
      <c r="B18" s="197"/>
      <c r="C18" s="197"/>
      <c r="D18" s="197"/>
      <c r="E18" s="197"/>
      <c r="F18" s="197"/>
      <c r="G18" s="197"/>
      <c r="H18" s="197"/>
      <c r="I18" s="198"/>
    </row>
    <row r="19" spans="1:12" ht="32.4" customHeight="1" x14ac:dyDescent="0.25">
      <c r="A19" s="214" t="s">
        <v>121</v>
      </c>
      <c r="B19" s="215"/>
      <c r="C19" s="215"/>
      <c r="D19" s="215"/>
      <c r="E19" s="215"/>
      <c r="F19" s="215"/>
      <c r="G19" s="215"/>
      <c r="H19" s="215"/>
      <c r="I19" s="216"/>
    </row>
    <row r="20" spans="1:12" s="4" customFormat="1" ht="64.2" customHeight="1" x14ac:dyDescent="0.25">
      <c r="A20" s="203" t="s">
        <v>112</v>
      </c>
      <c r="B20" s="204"/>
      <c r="C20" s="204"/>
      <c r="D20" s="56" t="s">
        <v>106</v>
      </c>
      <c r="E20" s="74" t="s">
        <v>124</v>
      </c>
      <c r="F20" s="206" t="s">
        <v>22</v>
      </c>
      <c r="G20" s="72"/>
      <c r="H20" s="207" t="s">
        <v>102</v>
      </c>
      <c r="I20" s="208"/>
    </row>
    <row r="21" spans="1:12" s="4" customFormat="1" ht="54.6" customHeight="1" x14ac:dyDescent="0.25">
      <c r="A21" s="203" t="s">
        <v>113</v>
      </c>
      <c r="B21" s="204"/>
      <c r="C21" s="204"/>
      <c r="D21" s="56" t="s">
        <v>106</v>
      </c>
      <c r="E21" s="74" t="s">
        <v>124</v>
      </c>
      <c r="F21" s="206"/>
      <c r="G21" s="72"/>
      <c r="H21" s="207" t="s">
        <v>103</v>
      </c>
      <c r="I21" s="208"/>
    </row>
    <row r="22" spans="1:12" s="4" customFormat="1" ht="51.6" customHeight="1" x14ac:dyDescent="0.25">
      <c r="A22" s="203" t="s">
        <v>114</v>
      </c>
      <c r="B22" s="204"/>
      <c r="C22" s="204"/>
      <c r="D22" s="56" t="s">
        <v>106</v>
      </c>
      <c r="E22" s="74" t="s">
        <v>124</v>
      </c>
      <c r="F22" s="206"/>
      <c r="G22" s="72"/>
      <c r="H22" s="207" t="s">
        <v>104</v>
      </c>
      <c r="I22" s="208"/>
    </row>
    <row r="23" spans="1:12" s="4" customFormat="1" ht="105.6" customHeight="1" x14ac:dyDescent="0.25">
      <c r="A23" s="203" t="s">
        <v>115</v>
      </c>
      <c r="B23" s="204"/>
      <c r="C23" s="204"/>
      <c r="D23" s="56" t="s">
        <v>106</v>
      </c>
      <c r="E23" s="74" t="s">
        <v>124</v>
      </c>
      <c r="F23" s="206"/>
      <c r="G23" s="72"/>
      <c r="H23" s="207" t="s">
        <v>105</v>
      </c>
      <c r="I23" s="208"/>
    </row>
    <row r="24" spans="1:12" ht="15" customHeight="1" x14ac:dyDescent="0.25">
      <c r="A24" s="205" t="s">
        <v>29</v>
      </c>
      <c r="B24" s="206"/>
      <c r="C24" s="206"/>
      <c r="D24" s="66"/>
      <c r="E24" s="67"/>
      <c r="F24" s="44" t="s">
        <v>30</v>
      </c>
      <c r="G24" s="73"/>
      <c r="H24" s="73"/>
      <c r="I24" s="90"/>
      <c r="L24" s="47"/>
    </row>
    <row r="25" spans="1:12" ht="15" customHeight="1" x14ac:dyDescent="0.25">
      <c r="A25" s="205"/>
      <c r="B25" s="206"/>
      <c r="C25" s="206"/>
      <c r="D25" s="79"/>
      <c r="E25" s="80"/>
      <c r="F25" s="43" t="s">
        <v>31</v>
      </c>
      <c r="G25" s="9"/>
      <c r="H25" s="9"/>
      <c r="I25" s="89"/>
      <c r="L25" s="48"/>
    </row>
    <row r="26" spans="1:12" ht="15" customHeight="1" x14ac:dyDescent="0.25">
      <c r="A26" s="175" t="s">
        <v>42</v>
      </c>
      <c r="B26" s="197"/>
      <c r="C26" s="197"/>
      <c r="D26" s="197"/>
      <c r="E26" s="197"/>
      <c r="F26" s="197"/>
      <c r="G26" s="197"/>
      <c r="H26" s="197"/>
      <c r="I26" s="198"/>
      <c r="K26" s="55"/>
    </row>
    <row r="27" spans="1:12" ht="15" customHeight="1" x14ac:dyDescent="0.25">
      <c r="A27" s="175"/>
      <c r="B27" s="197"/>
      <c r="C27" s="197"/>
      <c r="D27" s="197"/>
      <c r="E27" s="197"/>
      <c r="F27" s="197"/>
      <c r="G27" s="197"/>
      <c r="H27" s="197"/>
      <c r="I27" s="198"/>
      <c r="K27" s="55"/>
    </row>
    <row r="28" spans="1:12" ht="15" customHeight="1" x14ac:dyDescent="0.25">
      <c r="A28" s="175"/>
      <c r="B28" s="197"/>
      <c r="C28" s="197"/>
      <c r="D28" s="197"/>
      <c r="E28" s="197"/>
      <c r="F28" s="197"/>
      <c r="G28" s="197"/>
      <c r="H28" s="197"/>
      <c r="I28" s="198"/>
      <c r="K28" s="55"/>
    </row>
    <row r="29" spans="1:12" ht="15" customHeight="1" x14ac:dyDescent="0.25">
      <c r="A29" s="175"/>
      <c r="B29" s="197"/>
      <c r="C29" s="197"/>
      <c r="D29" s="197"/>
      <c r="E29" s="197"/>
      <c r="F29" s="197"/>
      <c r="G29" s="197"/>
      <c r="H29" s="197"/>
      <c r="I29" s="198"/>
      <c r="K29" s="55"/>
    </row>
    <row r="30" spans="1:12" ht="16.2" thickBot="1" x14ac:dyDescent="0.35">
      <c r="A30" s="170" t="s">
        <v>101</v>
      </c>
      <c r="B30" s="171"/>
      <c r="C30" s="171"/>
      <c r="D30" s="171"/>
      <c r="E30" s="171"/>
      <c r="F30" s="171"/>
      <c r="G30" s="171"/>
      <c r="H30" s="171"/>
      <c r="I30" s="172"/>
      <c r="K30" s="55"/>
    </row>
    <row r="31" spans="1:12" s="69" customFormat="1" ht="52.2" customHeight="1" thickBot="1" x14ac:dyDescent="0.35">
      <c r="A31" s="209" t="s">
        <v>116</v>
      </c>
      <c r="B31" s="210"/>
      <c r="C31" s="71"/>
      <c r="D31" s="70" t="s">
        <v>117</v>
      </c>
      <c r="E31" s="85"/>
      <c r="F31" s="45"/>
      <c r="G31" s="211" t="s">
        <v>118</v>
      </c>
      <c r="H31" s="212"/>
      <c r="I31" s="91">
        <f>SUM(C31)*E31</f>
        <v>0</v>
      </c>
      <c r="K31" s="68"/>
    </row>
    <row r="32" spans="1:12" x14ac:dyDescent="0.25">
      <c r="A32" s="92"/>
      <c r="B32" s="3"/>
      <c r="C32" s="3"/>
      <c r="D32" s="3"/>
      <c r="E32" s="7"/>
      <c r="F32" s="7"/>
      <c r="G32" s="7"/>
      <c r="H32" s="189"/>
      <c r="I32" s="191"/>
    </row>
    <row r="33" spans="1:18" ht="54" customHeight="1" x14ac:dyDescent="0.25">
      <c r="A33" s="93" t="s">
        <v>53</v>
      </c>
      <c r="B33" s="8" t="s">
        <v>6</v>
      </c>
      <c r="C33" s="163" t="s">
        <v>86</v>
      </c>
      <c r="D33" s="164"/>
      <c r="E33" s="25" t="s">
        <v>122</v>
      </c>
      <c r="F33" s="25" t="s">
        <v>99</v>
      </c>
      <c r="G33" s="25" t="s">
        <v>123</v>
      </c>
      <c r="H33" s="8" t="s">
        <v>100</v>
      </c>
      <c r="I33" s="94" t="s">
        <v>119</v>
      </c>
      <c r="K33" s="78"/>
      <c r="L33" s="78"/>
      <c r="M33" s="78"/>
      <c r="N33" s="78"/>
      <c r="O33" s="78"/>
      <c r="P33" s="78"/>
      <c r="Q33" s="78"/>
      <c r="R33" s="78"/>
    </row>
    <row r="34" spans="1:18" x14ac:dyDescent="0.25">
      <c r="A34" s="95"/>
      <c r="B34" s="11"/>
      <c r="C34" s="135"/>
      <c r="D34" s="136"/>
      <c r="E34" s="12">
        <v>0</v>
      </c>
      <c r="F34" s="13"/>
      <c r="G34" s="14">
        <v>0</v>
      </c>
      <c r="H34" s="14">
        <f t="shared" ref="H34:H57" si="0">SUM(D34:G34)</f>
        <v>0</v>
      </c>
      <c r="I34" s="96">
        <f>SUM(I31-H34)</f>
        <v>0</v>
      </c>
      <c r="K34" s="78"/>
      <c r="L34" s="78"/>
      <c r="M34" s="78"/>
      <c r="N34" s="78"/>
      <c r="O34" s="78"/>
      <c r="P34" s="78"/>
      <c r="Q34" s="78"/>
      <c r="R34" s="78"/>
    </row>
    <row r="35" spans="1:18" x14ac:dyDescent="0.25">
      <c r="A35" s="97"/>
      <c r="B35" s="2" t="s">
        <v>7</v>
      </c>
      <c r="C35" s="131"/>
      <c r="D35" s="132"/>
      <c r="E35" s="21">
        <v>0</v>
      </c>
      <c r="F35" s="20"/>
      <c r="G35" s="21">
        <v>0</v>
      </c>
      <c r="H35" s="6">
        <f t="shared" si="0"/>
        <v>0</v>
      </c>
      <c r="I35" s="96">
        <f t="shared" ref="I35:I98" si="1">SUM(I34-H35)</f>
        <v>0</v>
      </c>
      <c r="K35" s="78"/>
      <c r="L35" s="78"/>
      <c r="M35" s="78"/>
      <c r="N35" s="78"/>
      <c r="O35" s="78"/>
      <c r="P35" s="78"/>
      <c r="Q35" s="78"/>
      <c r="R35" s="78"/>
    </row>
    <row r="36" spans="1:18" x14ac:dyDescent="0.25">
      <c r="A36" s="97"/>
      <c r="B36" s="2"/>
      <c r="C36" s="131"/>
      <c r="D36" s="132"/>
      <c r="E36" s="21">
        <v>0</v>
      </c>
      <c r="F36" s="20"/>
      <c r="G36" s="21">
        <v>0</v>
      </c>
      <c r="H36" s="6">
        <f t="shared" si="0"/>
        <v>0</v>
      </c>
      <c r="I36" s="96">
        <f t="shared" si="1"/>
        <v>0</v>
      </c>
      <c r="K36" s="78"/>
      <c r="L36" s="78"/>
      <c r="M36" s="78"/>
      <c r="N36" s="78"/>
      <c r="O36" s="78"/>
      <c r="P36" s="78"/>
      <c r="Q36" s="78"/>
      <c r="R36" s="78"/>
    </row>
    <row r="37" spans="1:18" x14ac:dyDescent="0.25">
      <c r="A37" s="97"/>
      <c r="B37" s="2"/>
      <c r="C37" s="131"/>
      <c r="D37" s="132"/>
      <c r="E37" s="19">
        <v>0</v>
      </c>
      <c r="F37" s="20"/>
      <c r="G37" s="21">
        <v>0</v>
      </c>
      <c r="H37" s="6">
        <f t="shared" si="0"/>
        <v>0</v>
      </c>
      <c r="I37" s="96">
        <f t="shared" si="1"/>
        <v>0</v>
      </c>
      <c r="K37" s="78"/>
      <c r="L37" s="78"/>
      <c r="M37" s="78"/>
      <c r="N37" s="78"/>
      <c r="O37" s="78"/>
      <c r="P37" s="78"/>
      <c r="Q37" s="78"/>
      <c r="R37" s="78"/>
    </row>
    <row r="38" spans="1:18" x14ac:dyDescent="0.25">
      <c r="A38" s="97"/>
      <c r="B38" s="2" t="s">
        <v>8</v>
      </c>
      <c r="C38" s="131"/>
      <c r="D38" s="132"/>
      <c r="E38" s="19">
        <v>0</v>
      </c>
      <c r="F38" s="20"/>
      <c r="G38" s="21">
        <v>0</v>
      </c>
      <c r="H38" s="6">
        <f t="shared" si="0"/>
        <v>0</v>
      </c>
      <c r="I38" s="96">
        <f t="shared" si="1"/>
        <v>0</v>
      </c>
      <c r="K38" s="78"/>
      <c r="L38" s="78"/>
      <c r="M38" s="78"/>
      <c r="N38" s="78"/>
      <c r="O38" s="78"/>
      <c r="P38" s="78"/>
      <c r="Q38" s="78"/>
      <c r="R38" s="78"/>
    </row>
    <row r="39" spans="1:18" x14ac:dyDescent="0.25">
      <c r="A39" s="97"/>
      <c r="B39" s="2"/>
      <c r="C39" s="131"/>
      <c r="D39" s="132"/>
      <c r="E39" s="19">
        <v>0</v>
      </c>
      <c r="F39" s="20"/>
      <c r="G39" s="21">
        <v>0</v>
      </c>
      <c r="H39" s="6">
        <f t="shared" si="0"/>
        <v>0</v>
      </c>
      <c r="I39" s="96">
        <f t="shared" si="1"/>
        <v>0</v>
      </c>
      <c r="K39" s="78"/>
      <c r="L39" s="78"/>
      <c r="M39" s="78"/>
      <c r="N39" s="78"/>
      <c r="O39" s="78"/>
      <c r="P39" s="78"/>
      <c r="Q39" s="78"/>
      <c r="R39" s="78"/>
    </row>
    <row r="40" spans="1:18" x14ac:dyDescent="0.25">
      <c r="A40" s="97"/>
      <c r="B40" s="2"/>
      <c r="C40" s="131"/>
      <c r="D40" s="132"/>
      <c r="E40" s="19">
        <v>0</v>
      </c>
      <c r="F40" s="20"/>
      <c r="G40" s="21">
        <v>0</v>
      </c>
      <c r="H40" s="6">
        <f t="shared" si="0"/>
        <v>0</v>
      </c>
      <c r="I40" s="96">
        <f t="shared" si="1"/>
        <v>0</v>
      </c>
      <c r="K40" s="78"/>
      <c r="L40" s="78"/>
      <c r="M40" s="78"/>
      <c r="N40" s="78"/>
      <c r="O40" s="78"/>
      <c r="P40" s="78"/>
      <c r="Q40" s="78"/>
      <c r="R40" s="78"/>
    </row>
    <row r="41" spans="1:18" x14ac:dyDescent="0.25">
      <c r="A41" s="97"/>
      <c r="B41" s="2" t="s">
        <v>9</v>
      </c>
      <c r="C41" s="131"/>
      <c r="D41" s="132"/>
      <c r="E41" s="19">
        <v>0</v>
      </c>
      <c r="F41" s="20"/>
      <c r="G41" s="21">
        <v>0</v>
      </c>
      <c r="H41" s="6">
        <f t="shared" si="0"/>
        <v>0</v>
      </c>
      <c r="I41" s="96">
        <f t="shared" si="1"/>
        <v>0</v>
      </c>
      <c r="K41" s="78"/>
      <c r="L41" s="78"/>
      <c r="M41" s="78"/>
      <c r="N41" s="78"/>
      <c r="O41" s="78"/>
      <c r="P41" s="78"/>
      <c r="Q41" s="78"/>
      <c r="R41" s="78"/>
    </row>
    <row r="42" spans="1:18" x14ac:dyDescent="0.25">
      <c r="A42" s="97"/>
      <c r="B42" s="2"/>
      <c r="C42" s="131"/>
      <c r="D42" s="132"/>
      <c r="E42" s="19">
        <v>0</v>
      </c>
      <c r="F42" s="20"/>
      <c r="G42" s="21">
        <v>0</v>
      </c>
      <c r="H42" s="6">
        <f t="shared" si="0"/>
        <v>0</v>
      </c>
      <c r="I42" s="96">
        <f t="shared" si="1"/>
        <v>0</v>
      </c>
      <c r="K42" s="78"/>
      <c r="L42" s="78"/>
      <c r="M42" s="78"/>
      <c r="N42" s="78"/>
      <c r="O42" s="78"/>
      <c r="P42" s="78"/>
      <c r="Q42" s="78"/>
      <c r="R42" s="78"/>
    </row>
    <row r="43" spans="1:18" x14ac:dyDescent="0.25">
      <c r="A43" s="97"/>
      <c r="B43" s="2"/>
      <c r="C43" s="131"/>
      <c r="D43" s="132"/>
      <c r="E43" s="19">
        <v>0</v>
      </c>
      <c r="F43" s="20"/>
      <c r="G43" s="21">
        <v>0</v>
      </c>
      <c r="H43" s="6">
        <f t="shared" si="0"/>
        <v>0</v>
      </c>
      <c r="I43" s="96">
        <f t="shared" si="1"/>
        <v>0</v>
      </c>
      <c r="K43" s="78"/>
      <c r="L43" s="78"/>
      <c r="M43" s="78"/>
      <c r="N43" s="78"/>
      <c r="O43" s="78"/>
      <c r="P43" s="78"/>
      <c r="Q43" s="78"/>
      <c r="R43" s="78"/>
    </row>
    <row r="44" spans="1:18" x14ac:dyDescent="0.25">
      <c r="A44" s="97"/>
      <c r="B44" s="2" t="s">
        <v>10</v>
      </c>
      <c r="C44" s="131"/>
      <c r="D44" s="132"/>
      <c r="E44" s="19">
        <v>0</v>
      </c>
      <c r="F44" s="20"/>
      <c r="G44" s="21">
        <v>0</v>
      </c>
      <c r="H44" s="6">
        <f t="shared" si="0"/>
        <v>0</v>
      </c>
      <c r="I44" s="96">
        <f t="shared" si="1"/>
        <v>0</v>
      </c>
      <c r="K44" s="78"/>
      <c r="L44" s="78"/>
      <c r="M44" s="78"/>
      <c r="N44" s="78"/>
      <c r="O44" s="78"/>
      <c r="P44" s="78"/>
      <c r="Q44" s="78"/>
      <c r="R44" s="78"/>
    </row>
    <row r="45" spans="1:18" x14ac:dyDescent="0.25">
      <c r="A45" s="97"/>
      <c r="B45" s="2"/>
      <c r="C45" s="131"/>
      <c r="D45" s="132"/>
      <c r="E45" s="19">
        <v>0</v>
      </c>
      <c r="F45" s="20"/>
      <c r="G45" s="21">
        <v>0</v>
      </c>
      <c r="H45" s="6">
        <f t="shared" si="0"/>
        <v>0</v>
      </c>
      <c r="I45" s="96">
        <f t="shared" si="1"/>
        <v>0</v>
      </c>
      <c r="K45" s="78"/>
      <c r="L45" s="78"/>
      <c r="M45" s="78"/>
      <c r="N45" s="78"/>
      <c r="O45" s="78"/>
      <c r="P45" s="78"/>
      <c r="Q45" s="78"/>
      <c r="R45" s="78"/>
    </row>
    <row r="46" spans="1:18" x14ac:dyDescent="0.25">
      <c r="A46" s="97"/>
      <c r="B46" s="2"/>
      <c r="C46" s="131"/>
      <c r="D46" s="132"/>
      <c r="E46" s="19">
        <v>0</v>
      </c>
      <c r="F46" s="20"/>
      <c r="G46" s="21">
        <v>0</v>
      </c>
      <c r="H46" s="6">
        <f t="shared" si="0"/>
        <v>0</v>
      </c>
      <c r="I46" s="96">
        <f t="shared" si="1"/>
        <v>0</v>
      </c>
      <c r="K46" s="78"/>
      <c r="L46" s="78"/>
      <c r="M46" s="78"/>
      <c r="N46" s="78"/>
      <c r="O46" s="78"/>
      <c r="P46" s="78"/>
      <c r="Q46" s="78"/>
      <c r="R46" s="78"/>
    </row>
    <row r="47" spans="1:18" x14ac:dyDescent="0.25">
      <c r="A47" s="97"/>
      <c r="B47" s="2" t="s">
        <v>11</v>
      </c>
      <c r="C47" s="131"/>
      <c r="D47" s="132"/>
      <c r="E47" s="19">
        <v>0</v>
      </c>
      <c r="F47" s="20"/>
      <c r="G47" s="21">
        <v>0</v>
      </c>
      <c r="H47" s="6">
        <f t="shared" si="0"/>
        <v>0</v>
      </c>
      <c r="I47" s="96">
        <f t="shared" si="1"/>
        <v>0</v>
      </c>
      <c r="K47" s="78"/>
      <c r="L47" s="78"/>
      <c r="M47" s="78"/>
      <c r="N47" s="78"/>
      <c r="O47" s="78"/>
      <c r="P47" s="78"/>
      <c r="Q47" s="78"/>
      <c r="R47" s="78"/>
    </row>
    <row r="48" spans="1:18" x14ac:dyDescent="0.25">
      <c r="A48" s="97"/>
      <c r="B48" s="2"/>
      <c r="C48" s="131"/>
      <c r="D48" s="132"/>
      <c r="E48" s="19">
        <v>0</v>
      </c>
      <c r="F48" s="20"/>
      <c r="G48" s="21">
        <v>0</v>
      </c>
      <c r="H48" s="6">
        <f t="shared" si="0"/>
        <v>0</v>
      </c>
      <c r="I48" s="96">
        <f t="shared" si="1"/>
        <v>0</v>
      </c>
      <c r="K48" s="78"/>
      <c r="L48" s="78"/>
      <c r="M48" s="78"/>
      <c r="N48" s="78"/>
      <c r="O48" s="78"/>
      <c r="P48" s="78"/>
      <c r="Q48" s="78"/>
      <c r="R48" s="78"/>
    </row>
    <row r="49" spans="1:18" x14ac:dyDescent="0.25">
      <c r="A49" s="97"/>
      <c r="B49" s="2"/>
      <c r="C49" s="131"/>
      <c r="D49" s="132"/>
      <c r="E49" s="21">
        <v>0</v>
      </c>
      <c r="F49" s="20"/>
      <c r="G49" s="21">
        <v>0</v>
      </c>
      <c r="H49" s="6">
        <f t="shared" si="0"/>
        <v>0</v>
      </c>
      <c r="I49" s="96">
        <f t="shared" si="1"/>
        <v>0</v>
      </c>
      <c r="K49" s="78"/>
      <c r="L49" s="78"/>
      <c r="M49" s="78"/>
      <c r="N49" s="78"/>
      <c r="O49" s="78"/>
      <c r="P49" s="78"/>
      <c r="Q49" s="78"/>
      <c r="R49" s="78"/>
    </row>
    <row r="50" spans="1:18" x14ac:dyDescent="0.25">
      <c r="A50" s="97"/>
      <c r="B50" s="2" t="s">
        <v>12</v>
      </c>
      <c r="C50" s="131"/>
      <c r="D50" s="132"/>
      <c r="E50" s="21">
        <v>0</v>
      </c>
      <c r="F50" s="20"/>
      <c r="G50" s="21">
        <v>0</v>
      </c>
      <c r="H50" s="6">
        <f t="shared" si="0"/>
        <v>0</v>
      </c>
      <c r="I50" s="96">
        <f t="shared" si="1"/>
        <v>0</v>
      </c>
      <c r="K50" s="78"/>
      <c r="L50" s="78"/>
      <c r="M50" s="78"/>
      <c r="N50" s="78"/>
      <c r="O50" s="78"/>
      <c r="P50" s="78"/>
      <c r="Q50" s="78"/>
      <c r="R50" s="78"/>
    </row>
    <row r="51" spans="1:18" x14ac:dyDescent="0.25">
      <c r="A51" s="97"/>
      <c r="B51" s="2"/>
      <c r="C51" s="131"/>
      <c r="D51" s="132"/>
      <c r="E51" s="21">
        <v>0</v>
      </c>
      <c r="F51" s="20"/>
      <c r="G51" s="21">
        <v>0</v>
      </c>
      <c r="H51" s="6">
        <f t="shared" si="0"/>
        <v>0</v>
      </c>
      <c r="I51" s="96">
        <f t="shared" si="1"/>
        <v>0</v>
      </c>
      <c r="K51" s="78"/>
      <c r="L51" s="78"/>
      <c r="M51" s="78"/>
      <c r="N51" s="78"/>
      <c r="O51" s="78"/>
      <c r="P51" s="78"/>
      <c r="Q51" s="78"/>
      <c r="R51" s="78"/>
    </row>
    <row r="52" spans="1:18" x14ac:dyDescent="0.25">
      <c r="A52" s="97"/>
      <c r="B52" s="2"/>
      <c r="C52" s="131"/>
      <c r="D52" s="132"/>
      <c r="E52" s="21">
        <v>0</v>
      </c>
      <c r="F52" s="20"/>
      <c r="G52" s="21">
        <v>0</v>
      </c>
      <c r="H52" s="6">
        <f t="shared" si="0"/>
        <v>0</v>
      </c>
      <c r="I52" s="96">
        <f t="shared" si="1"/>
        <v>0</v>
      </c>
    </row>
    <row r="53" spans="1:18" x14ac:dyDescent="0.25">
      <c r="A53" s="97"/>
      <c r="B53" s="2" t="s">
        <v>13</v>
      </c>
      <c r="C53" s="131"/>
      <c r="D53" s="132"/>
      <c r="E53" s="21">
        <v>0</v>
      </c>
      <c r="F53" s="20"/>
      <c r="G53" s="21">
        <v>0</v>
      </c>
      <c r="H53" s="6">
        <f t="shared" si="0"/>
        <v>0</v>
      </c>
      <c r="I53" s="96">
        <f t="shared" si="1"/>
        <v>0</v>
      </c>
    </row>
    <row r="54" spans="1:18" x14ac:dyDescent="0.25">
      <c r="A54" s="97"/>
      <c r="B54" s="2"/>
      <c r="C54" s="131"/>
      <c r="D54" s="132"/>
      <c r="E54" s="21">
        <v>0</v>
      </c>
      <c r="F54" s="20"/>
      <c r="G54" s="21">
        <v>0</v>
      </c>
      <c r="H54" s="6">
        <f t="shared" si="0"/>
        <v>0</v>
      </c>
      <c r="I54" s="96">
        <f t="shared" si="1"/>
        <v>0</v>
      </c>
    </row>
    <row r="55" spans="1:18" x14ac:dyDescent="0.25">
      <c r="A55" s="97"/>
      <c r="B55" s="2"/>
      <c r="C55" s="131"/>
      <c r="D55" s="132"/>
      <c r="E55" s="21">
        <v>0</v>
      </c>
      <c r="F55" s="18"/>
      <c r="G55" s="21">
        <v>0</v>
      </c>
      <c r="H55" s="6">
        <f t="shared" si="0"/>
        <v>0</v>
      </c>
      <c r="I55" s="96">
        <f t="shared" si="1"/>
        <v>0</v>
      </c>
    </row>
    <row r="56" spans="1:18" x14ac:dyDescent="0.25">
      <c r="A56" s="97"/>
      <c r="B56" s="2" t="s">
        <v>14</v>
      </c>
      <c r="C56" s="131"/>
      <c r="D56" s="132"/>
      <c r="E56" s="21">
        <v>0</v>
      </c>
      <c r="F56" s="18"/>
      <c r="G56" s="21">
        <v>0</v>
      </c>
      <c r="H56" s="6">
        <f t="shared" si="0"/>
        <v>0</v>
      </c>
      <c r="I56" s="96">
        <f t="shared" si="1"/>
        <v>0</v>
      </c>
    </row>
    <row r="57" spans="1:18" x14ac:dyDescent="0.25">
      <c r="A57" s="97"/>
      <c r="B57" s="2"/>
      <c r="C57" s="131"/>
      <c r="D57" s="132"/>
      <c r="E57" s="21">
        <v>0</v>
      </c>
      <c r="F57" s="18"/>
      <c r="G57" s="21">
        <v>0</v>
      </c>
      <c r="H57" s="6">
        <f t="shared" si="0"/>
        <v>0</v>
      </c>
      <c r="I57" s="96">
        <f t="shared" si="1"/>
        <v>0</v>
      </c>
    </row>
    <row r="58" spans="1:18" x14ac:dyDescent="0.25">
      <c r="A58" s="97"/>
      <c r="B58" s="2"/>
      <c r="C58" s="131"/>
      <c r="D58" s="132"/>
      <c r="E58" s="21">
        <v>0</v>
      </c>
      <c r="F58" s="18"/>
      <c r="G58" s="21">
        <v>0</v>
      </c>
      <c r="H58" s="6">
        <v>0</v>
      </c>
      <c r="I58" s="96">
        <f t="shared" si="1"/>
        <v>0</v>
      </c>
    </row>
    <row r="59" spans="1:18" x14ac:dyDescent="0.25">
      <c r="A59" s="97"/>
      <c r="B59" s="2" t="s">
        <v>15</v>
      </c>
      <c r="C59" s="131"/>
      <c r="D59" s="132"/>
      <c r="E59" s="21">
        <v>0</v>
      </c>
      <c r="F59" s="18"/>
      <c r="G59" s="21">
        <v>0</v>
      </c>
      <c r="H59" s="6">
        <v>0</v>
      </c>
      <c r="I59" s="96">
        <f t="shared" si="1"/>
        <v>0</v>
      </c>
    </row>
    <row r="60" spans="1:18" x14ac:dyDescent="0.25">
      <c r="A60" s="97"/>
      <c r="B60" s="2"/>
      <c r="C60" s="131"/>
      <c r="D60" s="132"/>
      <c r="E60" s="21">
        <v>0</v>
      </c>
      <c r="F60" s="18"/>
      <c r="G60" s="21">
        <v>0</v>
      </c>
      <c r="H60" s="6">
        <v>0</v>
      </c>
      <c r="I60" s="96">
        <f t="shared" si="1"/>
        <v>0</v>
      </c>
    </row>
    <row r="61" spans="1:18" x14ac:dyDescent="0.25">
      <c r="A61" s="97"/>
      <c r="B61" s="2"/>
      <c r="C61" s="131"/>
      <c r="D61" s="132"/>
      <c r="E61" s="21">
        <v>0</v>
      </c>
      <c r="F61" s="18"/>
      <c r="G61" s="21">
        <v>0</v>
      </c>
      <c r="H61" s="6">
        <v>0</v>
      </c>
      <c r="I61" s="96">
        <f t="shared" si="1"/>
        <v>0</v>
      </c>
    </row>
    <row r="62" spans="1:18" x14ac:dyDescent="0.25">
      <c r="A62" s="97"/>
      <c r="B62" s="2" t="s">
        <v>16</v>
      </c>
      <c r="C62" s="131"/>
      <c r="D62" s="132"/>
      <c r="E62" s="21">
        <v>0</v>
      </c>
      <c r="F62" s="18"/>
      <c r="G62" s="21">
        <v>0</v>
      </c>
      <c r="H62" s="6">
        <v>0</v>
      </c>
      <c r="I62" s="96">
        <f t="shared" si="1"/>
        <v>0</v>
      </c>
    </row>
    <row r="63" spans="1:18" x14ac:dyDescent="0.25">
      <c r="A63" s="97"/>
      <c r="B63" s="2"/>
      <c r="C63" s="131"/>
      <c r="D63" s="132"/>
      <c r="E63" s="21">
        <v>0</v>
      </c>
      <c r="F63" s="18"/>
      <c r="G63" s="21">
        <v>0</v>
      </c>
      <c r="H63" s="6">
        <f t="shared" ref="H63:H68" si="2">SUM(D63:G63)</f>
        <v>0</v>
      </c>
      <c r="I63" s="96">
        <f t="shared" si="1"/>
        <v>0</v>
      </c>
    </row>
    <row r="64" spans="1:18" x14ac:dyDescent="0.25">
      <c r="A64" s="97"/>
      <c r="B64" s="2"/>
      <c r="C64" s="131"/>
      <c r="D64" s="132"/>
      <c r="E64" s="21">
        <v>0</v>
      </c>
      <c r="F64" s="18"/>
      <c r="G64" s="21">
        <v>0</v>
      </c>
      <c r="H64" s="6">
        <f t="shared" si="2"/>
        <v>0</v>
      </c>
      <c r="I64" s="96">
        <f t="shared" si="1"/>
        <v>0</v>
      </c>
    </row>
    <row r="65" spans="1:9" x14ac:dyDescent="0.25">
      <c r="A65" s="97"/>
      <c r="B65" s="2" t="s">
        <v>17</v>
      </c>
      <c r="C65" s="131"/>
      <c r="D65" s="132"/>
      <c r="E65" s="21">
        <v>0</v>
      </c>
      <c r="F65" s="18"/>
      <c r="G65" s="21">
        <v>0</v>
      </c>
      <c r="H65" s="6">
        <f t="shared" si="2"/>
        <v>0</v>
      </c>
      <c r="I65" s="96">
        <f t="shared" si="1"/>
        <v>0</v>
      </c>
    </row>
    <row r="66" spans="1:9" x14ac:dyDescent="0.25">
      <c r="A66" s="97"/>
      <c r="B66" s="2"/>
      <c r="C66" s="131"/>
      <c r="D66" s="132"/>
      <c r="E66" s="21">
        <v>0</v>
      </c>
      <c r="F66" s="18"/>
      <c r="G66" s="21">
        <v>0</v>
      </c>
      <c r="H66" s="6">
        <f t="shared" si="2"/>
        <v>0</v>
      </c>
      <c r="I66" s="96">
        <f t="shared" si="1"/>
        <v>0</v>
      </c>
    </row>
    <row r="67" spans="1:9" x14ac:dyDescent="0.25">
      <c r="A67" s="97"/>
      <c r="B67" s="2"/>
      <c r="C67" s="131"/>
      <c r="D67" s="132"/>
      <c r="E67" s="21">
        <v>0</v>
      </c>
      <c r="F67" s="18"/>
      <c r="G67" s="21">
        <v>0</v>
      </c>
      <c r="H67" s="6">
        <f t="shared" si="2"/>
        <v>0</v>
      </c>
      <c r="I67" s="96">
        <f t="shared" si="1"/>
        <v>0</v>
      </c>
    </row>
    <row r="68" spans="1:9" x14ac:dyDescent="0.25">
      <c r="A68" s="97"/>
      <c r="B68" s="2" t="s">
        <v>18</v>
      </c>
      <c r="C68" s="131"/>
      <c r="D68" s="132"/>
      <c r="E68" s="21">
        <v>0</v>
      </c>
      <c r="F68" s="18"/>
      <c r="G68" s="21">
        <v>0</v>
      </c>
      <c r="H68" s="6">
        <f t="shared" si="2"/>
        <v>0</v>
      </c>
      <c r="I68" s="96">
        <f t="shared" si="1"/>
        <v>0</v>
      </c>
    </row>
    <row r="69" spans="1:9" x14ac:dyDescent="0.25">
      <c r="A69" s="97"/>
      <c r="B69" s="2"/>
      <c r="C69" s="131"/>
      <c r="D69" s="132"/>
      <c r="E69" s="21">
        <v>0</v>
      </c>
      <c r="F69" s="18"/>
      <c r="G69" s="21">
        <v>0</v>
      </c>
      <c r="H69" s="6">
        <f>SUM(D69:G69)</f>
        <v>0</v>
      </c>
      <c r="I69" s="96">
        <f t="shared" si="1"/>
        <v>0</v>
      </c>
    </row>
    <row r="70" spans="1:9" x14ac:dyDescent="0.25">
      <c r="A70" s="98"/>
      <c r="B70" s="2" t="s">
        <v>7</v>
      </c>
      <c r="C70" s="131"/>
      <c r="D70" s="132"/>
      <c r="E70" s="19">
        <v>0</v>
      </c>
      <c r="F70" s="20"/>
      <c r="G70" s="21">
        <v>0</v>
      </c>
      <c r="H70" s="6">
        <f t="shared" ref="H70:H93" si="3">SUM(D70:G70)</f>
        <v>0</v>
      </c>
      <c r="I70" s="96">
        <f t="shared" si="1"/>
        <v>0</v>
      </c>
    </row>
    <row r="71" spans="1:9" x14ac:dyDescent="0.25">
      <c r="A71" s="97"/>
      <c r="B71" s="2"/>
      <c r="C71" s="131"/>
      <c r="D71" s="132"/>
      <c r="E71" s="19">
        <v>0</v>
      </c>
      <c r="F71" s="20"/>
      <c r="G71" s="21">
        <v>0</v>
      </c>
      <c r="H71" s="6">
        <f t="shared" si="3"/>
        <v>0</v>
      </c>
      <c r="I71" s="96">
        <f t="shared" si="1"/>
        <v>0</v>
      </c>
    </row>
    <row r="72" spans="1:9" x14ac:dyDescent="0.25">
      <c r="A72" s="97"/>
      <c r="B72" s="2"/>
      <c r="C72" s="131"/>
      <c r="D72" s="132"/>
      <c r="E72" s="19">
        <v>0</v>
      </c>
      <c r="F72" s="20"/>
      <c r="G72" s="21">
        <v>0</v>
      </c>
      <c r="H72" s="6">
        <f t="shared" si="3"/>
        <v>0</v>
      </c>
      <c r="I72" s="96">
        <f t="shared" si="1"/>
        <v>0</v>
      </c>
    </row>
    <row r="73" spans="1:9" x14ac:dyDescent="0.25">
      <c r="A73" s="97"/>
      <c r="B73" s="2" t="s">
        <v>8</v>
      </c>
      <c r="C73" s="131"/>
      <c r="D73" s="132"/>
      <c r="E73" s="19">
        <v>0</v>
      </c>
      <c r="F73" s="20"/>
      <c r="G73" s="21">
        <v>0</v>
      </c>
      <c r="H73" s="6">
        <f t="shared" si="3"/>
        <v>0</v>
      </c>
      <c r="I73" s="96">
        <f t="shared" si="1"/>
        <v>0</v>
      </c>
    </row>
    <row r="74" spans="1:9" x14ac:dyDescent="0.25">
      <c r="A74" s="97"/>
      <c r="B74" s="2"/>
      <c r="C74" s="131"/>
      <c r="D74" s="132"/>
      <c r="E74" s="19">
        <v>0</v>
      </c>
      <c r="F74" s="20"/>
      <c r="G74" s="21">
        <v>0</v>
      </c>
      <c r="H74" s="6">
        <f t="shared" si="3"/>
        <v>0</v>
      </c>
      <c r="I74" s="96">
        <f t="shared" si="1"/>
        <v>0</v>
      </c>
    </row>
    <row r="75" spans="1:9" x14ac:dyDescent="0.25">
      <c r="A75" s="97"/>
      <c r="B75" s="2"/>
      <c r="C75" s="131"/>
      <c r="D75" s="132"/>
      <c r="E75" s="19">
        <v>0</v>
      </c>
      <c r="F75" s="20"/>
      <c r="G75" s="21">
        <v>0</v>
      </c>
      <c r="H75" s="6">
        <f t="shared" si="3"/>
        <v>0</v>
      </c>
      <c r="I75" s="96">
        <f t="shared" si="1"/>
        <v>0</v>
      </c>
    </row>
    <row r="76" spans="1:9" x14ac:dyDescent="0.25">
      <c r="A76" s="97"/>
      <c r="B76" s="2" t="s">
        <v>9</v>
      </c>
      <c r="C76" s="131"/>
      <c r="D76" s="132"/>
      <c r="E76" s="19">
        <v>0</v>
      </c>
      <c r="F76" s="20"/>
      <c r="G76" s="21">
        <v>0</v>
      </c>
      <c r="H76" s="6">
        <f t="shared" si="3"/>
        <v>0</v>
      </c>
      <c r="I76" s="96">
        <f t="shared" si="1"/>
        <v>0</v>
      </c>
    </row>
    <row r="77" spans="1:9" x14ac:dyDescent="0.25">
      <c r="A77" s="97"/>
      <c r="B77" s="2"/>
      <c r="C77" s="131"/>
      <c r="D77" s="132"/>
      <c r="E77" s="19">
        <v>0</v>
      </c>
      <c r="F77" s="20"/>
      <c r="G77" s="21">
        <v>0</v>
      </c>
      <c r="H77" s="6">
        <f t="shared" si="3"/>
        <v>0</v>
      </c>
      <c r="I77" s="96">
        <f t="shared" si="1"/>
        <v>0</v>
      </c>
    </row>
    <row r="78" spans="1:9" x14ac:dyDescent="0.25">
      <c r="A78" s="97"/>
      <c r="B78" s="2"/>
      <c r="C78" s="131"/>
      <c r="D78" s="132"/>
      <c r="E78" s="19">
        <v>0</v>
      </c>
      <c r="F78" s="20"/>
      <c r="G78" s="21">
        <v>0</v>
      </c>
      <c r="H78" s="6">
        <f t="shared" si="3"/>
        <v>0</v>
      </c>
      <c r="I78" s="96">
        <f t="shared" si="1"/>
        <v>0</v>
      </c>
    </row>
    <row r="79" spans="1:9" x14ac:dyDescent="0.25">
      <c r="A79" s="97"/>
      <c r="B79" s="2" t="s">
        <v>10</v>
      </c>
      <c r="C79" s="131"/>
      <c r="D79" s="132"/>
      <c r="E79" s="19">
        <v>0</v>
      </c>
      <c r="F79" s="20"/>
      <c r="G79" s="21">
        <v>0</v>
      </c>
      <c r="H79" s="6">
        <f t="shared" si="3"/>
        <v>0</v>
      </c>
      <c r="I79" s="96">
        <f t="shared" si="1"/>
        <v>0</v>
      </c>
    </row>
    <row r="80" spans="1:9" x14ac:dyDescent="0.25">
      <c r="A80" s="97"/>
      <c r="B80" s="2"/>
      <c r="C80" s="131"/>
      <c r="D80" s="132"/>
      <c r="E80" s="19">
        <v>0</v>
      </c>
      <c r="F80" s="20"/>
      <c r="G80" s="21">
        <v>0</v>
      </c>
      <c r="H80" s="6">
        <f t="shared" si="3"/>
        <v>0</v>
      </c>
      <c r="I80" s="96">
        <f t="shared" si="1"/>
        <v>0</v>
      </c>
    </row>
    <row r="81" spans="1:9" x14ac:dyDescent="0.25">
      <c r="A81" s="97"/>
      <c r="B81" s="2"/>
      <c r="C81" s="131"/>
      <c r="D81" s="132"/>
      <c r="E81" s="19">
        <v>0</v>
      </c>
      <c r="F81" s="20"/>
      <c r="G81" s="21">
        <v>0</v>
      </c>
      <c r="H81" s="6">
        <f t="shared" si="3"/>
        <v>0</v>
      </c>
      <c r="I81" s="96">
        <f t="shared" si="1"/>
        <v>0</v>
      </c>
    </row>
    <row r="82" spans="1:9" x14ac:dyDescent="0.25">
      <c r="A82" s="97"/>
      <c r="B82" s="2" t="s">
        <v>11</v>
      </c>
      <c r="C82" s="131"/>
      <c r="D82" s="132"/>
      <c r="E82" s="19">
        <v>0</v>
      </c>
      <c r="F82" s="20"/>
      <c r="G82" s="21">
        <v>0</v>
      </c>
      <c r="H82" s="6">
        <f t="shared" si="3"/>
        <v>0</v>
      </c>
      <c r="I82" s="96">
        <f t="shared" si="1"/>
        <v>0</v>
      </c>
    </row>
    <row r="83" spans="1:9" x14ac:dyDescent="0.25">
      <c r="A83" s="97"/>
      <c r="B83" s="2"/>
      <c r="C83" s="131"/>
      <c r="D83" s="132"/>
      <c r="E83" s="19">
        <v>0</v>
      </c>
      <c r="F83" s="20"/>
      <c r="G83" s="21">
        <v>0</v>
      </c>
      <c r="H83" s="6">
        <f t="shared" si="3"/>
        <v>0</v>
      </c>
      <c r="I83" s="96">
        <f t="shared" si="1"/>
        <v>0</v>
      </c>
    </row>
    <row r="84" spans="1:9" x14ac:dyDescent="0.25">
      <c r="A84" s="97"/>
      <c r="B84" s="2"/>
      <c r="C84" s="131"/>
      <c r="D84" s="132"/>
      <c r="E84" s="19">
        <v>0</v>
      </c>
      <c r="F84" s="20"/>
      <c r="G84" s="21">
        <v>0</v>
      </c>
      <c r="H84" s="6">
        <f t="shared" si="3"/>
        <v>0</v>
      </c>
      <c r="I84" s="96">
        <f t="shared" si="1"/>
        <v>0</v>
      </c>
    </row>
    <row r="85" spans="1:9" x14ac:dyDescent="0.25">
      <c r="A85" s="97"/>
      <c r="B85" s="2" t="s">
        <v>12</v>
      </c>
      <c r="C85" s="131"/>
      <c r="D85" s="132"/>
      <c r="E85" s="21">
        <v>0</v>
      </c>
      <c r="F85" s="20"/>
      <c r="G85" s="21">
        <v>0</v>
      </c>
      <c r="H85" s="6">
        <f t="shared" si="3"/>
        <v>0</v>
      </c>
      <c r="I85" s="96">
        <f t="shared" si="1"/>
        <v>0</v>
      </c>
    </row>
    <row r="86" spans="1:9" x14ac:dyDescent="0.25">
      <c r="A86" s="97"/>
      <c r="B86" s="2"/>
      <c r="C86" s="131"/>
      <c r="D86" s="132"/>
      <c r="E86" s="21">
        <v>0</v>
      </c>
      <c r="F86" s="20"/>
      <c r="G86" s="21">
        <v>0</v>
      </c>
      <c r="H86" s="6">
        <f t="shared" si="3"/>
        <v>0</v>
      </c>
      <c r="I86" s="96">
        <f t="shared" si="1"/>
        <v>0</v>
      </c>
    </row>
    <row r="87" spans="1:9" x14ac:dyDescent="0.25">
      <c r="A87" s="97"/>
      <c r="B87" s="2"/>
      <c r="C87" s="131"/>
      <c r="D87" s="132"/>
      <c r="E87" s="21">
        <v>0</v>
      </c>
      <c r="F87" s="20"/>
      <c r="G87" s="21">
        <v>0</v>
      </c>
      <c r="H87" s="6">
        <f t="shared" si="3"/>
        <v>0</v>
      </c>
      <c r="I87" s="96">
        <f t="shared" si="1"/>
        <v>0</v>
      </c>
    </row>
    <row r="88" spans="1:9" x14ac:dyDescent="0.25">
      <c r="A88" s="97"/>
      <c r="B88" s="2" t="s">
        <v>13</v>
      </c>
      <c r="C88" s="131"/>
      <c r="D88" s="132"/>
      <c r="E88" s="21">
        <v>0</v>
      </c>
      <c r="F88" s="20"/>
      <c r="G88" s="21">
        <v>0</v>
      </c>
      <c r="H88" s="6">
        <f t="shared" si="3"/>
        <v>0</v>
      </c>
      <c r="I88" s="96">
        <f t="shared" si="1"/>
        <v>0</v>
      </c>
    </row>
    <row r="89" spans="1:9" x14ac:dyDescent="0.25">
      <c r="A89" s="97"/>
      <c r="B89" s="2"/>
      <c r="C89" s="131"/>
      <c r="D89" s="132"/>
      <c r="E89" s="21">
        <v>0</v>
      </c>
      <c r="F89" s="20"/>
      <c r="G89" s="21">
        <v>0</v>
      </c>
      <c r="H89" s="6">
        <f t="shared" si="3"/>
        <v>0</v>
      </c>
      <c r="I89" s="96">
        <f t="shared" si="1"/>
        <v>0</v>
      </c>
    </row>
    <row r="90" spans="1:9" x14ac:dyDescent="0.25">
      <c r="A90" s="97"/>
      <c r="B90" s="2"/>
      <c r="C90" s="131"/>
      <c r="D90" s="132"/>
      <c r="E90" s="21">
        <v>0</v>
      </c>
      <c r="F90" s="20"/>
      <c r="G90" s="21">
        <v>0</v>
      </c>
      <c r="H90" s="6">
        <f t="shared" si="3"/>
        <v>0</v>
      </c>
      <c r="I90" s="96">
        <f t="shared" si="1"/>
        <v>0</v>
      </c>
    </row>
    <row r="91" spans="1:9" x14ac:dyDescent="0.25">
      <c r="A91" s="97"/>
      <c r="B91" s="2" t="s">
        <v>14</v>
      </c>
      <c r="C91" s="131"/>
      <c r="D91" s="132"/>
      <c r="E91" s="21">
        <v>0</v>
      </c>
      <c r="F91" s="18"/>
      <c r="G91" s="21">
        <v>0</v>
      </c>
      <c r="H91" s="6">
        <f t="shared" si="3"/>
        <v>0</v>
      </c>
      <c r="I91" s="96">
        <f t="shared" si="1"/>
        <v>0</v>
      </c>
    </row>
    <row r="92" spans="1:9" x14ac:dyDescent="0.25">
      <c r="A92" s="97"/>
      <c r="B92" s="2"/>
      <c r="C92" s="131"/>
      <c r="D92" s="132"/>
      <c r="E92" s="21">
        <v>0</v>
      </c>
      <c r="F92" s="18"/>
      <c r="G92" s="21">
        <v>0</v>
      </c>
      <c r="H92" s="6">
        <f t="shared" si="3"/>
        <v>0</v>
      </c>
      <c r="I92" s="96">
        <f t="shared" si="1"/>
        <v>0</v>
      </c>
    </row>
    <row r="93" spans="1:9" x14ac:dyDescent="0.25">
      <c r="A93" s="97"/>
      <c r="B93" s="2"/>
      <c r="C93" s="131"/>
      <c r="D93" s="132"/>
      <c r="E93" s="21">
        <v>0</v>
      </c>
      <c r="F93" s="18"/>
      <c r="G93" s="21">
        <v>0</v>
      </c>
      <c r="H93" s="6">
        <f t="shared" si="3"/>
        <v>0</v>
      </c>
      <c r="I93" s="96">
        <f t="shared" si="1"/>
        <v>0</v>
      </c>
    </row>
    <row r="94" spans="1:9" x14ac:dyDescent="0.25">
      <c r="A94" s="97"/>
      <c r="B94" s="2" t="s">
        <v>15</v>
      </c>
      <c r="C94" s="131"/>
      <c r="D94" s="132"/>
      <c r="E94" s="21">
        <v>0</v>
      </c>
      <c r="F94" s="18"/>
      <c r="G94" s="21">
        <v>0</v>
      </c>
      <c r="H94" s="6">
        <v>0</v>
      </c>
      <c r="I94" s="96">
        <f t="shared" si="1"/>
        <v>0</v>
      </c>
    </row>
    <row r="95" spans="1:9" x14ac:dyDescent="0.25">
      <c r="A95" s="97"/>
      <c r="B95" s="2"/>
      <c r="C95" s="131"/>
      <c r="D95" s="132"/>
      <c r="E95" s="21">
        <v>0</v>
      </c>
      <c r="F95" s="18"/>
      <c r="G95" s="21">
        <v>0</v>
      </c>
      <c r="H95" s="6">
        <v>0</v>
      </c>
      <c r="I95" s="96">
        <f t="shared" si="1"/>
        <v>0</v>
      </c>
    </row>
    <row r="96" spans="1:9" x14ac:dyDescent="0.25">
      <c r="A96" s="97"/>
      <c r="B96" s="2"/>
      <c r="C96" s="131"/>
      <c r="D96" s="132"/>
      <c r="E96" s="21">
        <v>0</v>
      </c>
      <c r="F96" s="18"/>
      <c r="G96" s="21">
        <v>0</v>
      </c>
      <c r="H96" s="6">
        <v>0</v>
      </c>
      <c r="I96" s="96">
        <f t="shared" si="1"/>
        <v>0</v>
      </c>
    </row>
    <row r="97" spans="1:9" x14ac:dyDescent="0.25">
      <c r="A97" s="97"/>
      <c r="B97" s="2" t="s">
        <v>16</v>
      </c>
      <c r="C97" s="131"/>
      <c r="D97" s="132"/>
      <c r="E97" s="21">
        <v>0</v>
      </c>
      <c r="F97" s="18"/>
      <c r="G97" s="21">
        <v>0</v>
      </c>
      <c r="H97" s="6">
        <v>0</v>
      </c>
      <c r="I97" s="96">
        <f t="shared" si="1"/>
        <v>0</v>
      </c>
    </row>
    <row r="98" spans="1:9" x14ac:dyDescent="0.25">
      <c r="A98" s="97"/>
      <c r="B98" s="2"/>
      <c r="C98" s="131"/>
      <c r="D98" s="132"/>
      <c r="E98" s="21">
        <v>0</v>
      </c>
      <c r="F98" s="18"/>
      <c r="G98" s="21">
        <v>0</v>
      </c>
      <c r="H98" s="6">
        <v>0</v>
      </c>
      <c r="I98" s="96">
        <f t="shared" si="1"/>
        <v>0</v>
      </c>
    </row>
    <row r="99" spans="1:9" x14ac:dyDescent="0.25">
      <c r="A99" s="97"/>
      <c r="B99" s="2"/>
      <c r="C99" s="131"/>
      <c r="D99" s="132"/>
      <c r="E99" s="21">
        <v>0</v>
      </c>
      <c r="F99" s="18"/>
      <c r="G99" s="21">
        <v>0</v>
      </c>
      <c r="H99" s="6">
        <f t="shared" ref="H99:H105" si="4">SUM(D99:G99)</f>
        <v>0</v>
      </c>
      <c r="I99" s="96">
        <f t="shared" ref="I99:I105" si="5">SUM(I98-H99)</f>
        <v>0</v>
      </c>
    </row>
    <row r="100" spans="1:9" x14ac:dyDescent="0.25">
      <c r="A100" s="97"/>
      <c r="B100" s="2" t="s">
        <v>17</v>
      </c>
      <c r="C100" s="131"/>
      <c r="D100" s="132"/>
      <c r="E100" s="21">
        <v>0</v>
      </c>
      <c r="F100" s="18"/>
      <c r="G100" s="21">
        <v>0</v>
      </c>
      <c r="H100" s="6">
        <f t="shared" si="4"/>
        <v>0</v>
      </c>
      <c r="I100" s="96">
        <f t="shared" si="5"/>
        <v>0</v>
      </c>
    </row>
    <row r="101" spans="1:9" x14ac:dyDescent="0.25">
      <c r="A101" s="97"/>
      <c r="B101" s="2"/>
      <c r="C101" s="131"/>
      <c r="D101" s="132"/>
      <c r="E101" s="21">
        <v>0</v>
      </c>
      <c r="F101" s="18"/>
      <c r="G101" s="21">
        <v>0</v>
      </c>
      <c r="H101" s="6">
        <f t="shared" si="4"/>
        <v>0</v>
      </c>
      <c r="I101" s="96">
        <f t="shared" si="5"/>
        <v>0</v>
      </c>
    </row>
    <row r="102" spans="1:9" x14ac:dyDescent="0.25">
      <c r="A102" s="97"/>
      <c r="B102" s="2"/>
      <c r="C102" s="131"/>
      <c r="D102" s="132"/>
      <c r="E102" s="21">
        <v>0</v>
      </c>
      <c r="F102" s="18"/>
      <c r="G102" s="21">
        <v>0</v>
      </c>
      <c r="H102" s="6">
        <f t="shared" si="4"/>
        <v>0</v>
      </c>
      <c r="I102" s="96">
        <f t="shared" si="5"/>
        <v>0</v>
      </c>
    </row>
    <row r="103" spans="1:9" x14ac:dyDescent="0.25">
      <c r="A103" s="97"/>
      <c r="B103" s="2" t="s">
        <v>18</v>
      </c>
      <c r="C103" s="131"/>
      <c r="D103" s="132"/>
      <c r="E103" s="21">
        <v>0</v>
      </c>
      <c r="F103" s="18"/>
      <c r="G103" s="21">
        <v>0</v>
      </c>
      <c r="H103" s="6">
        <f t="shared" si="4"/>
        <v>0</v>
      </c>
      <c r="I103" s="96">
        <f t="shared" si="5"/>
        <v>0</v>
      </c>
    </row>
    <row r="104" spans="1:9" x14ac:dyDescent="0.25">
      <c r="A104" s="97"/>
      <c r="B104" s="2"/>
      <c r="C104" s="131"/>
      <c r="D104" s="132"/>
      <c r="E104" s="21">
        <v>0</v>
      </c>
      <c r="F104" s="18"/>
      <c r="G104" s="21">
        <v>0</v>
      </c>
      <c r="H104" s="6">
        <f t="shared" si="4"/>
        <v>0</v>
      </c>
      <c r="I104" s="96">
        <f t="shared" si="5"/>
        <v>0</v>
      </c>
    </row>
    <row r="105" spans="1:9" ht="13.8" thickBot="1" x14ac:dyDescent="0.3">
      <c r="A105" s="99"/>
      <c r="B105" s="100"/>
      <c r="C105" s="133"/>
      <c r="D105" s="134"/>
      <c r="E105" s="101">
        <v>0</v>
      </c>
      <c r="F105" s="102"/>
      <c r="G105" s="101">
        <v>0</v>
      </c>
      <c r="H105" s="103">
        <f t="shared" si="4"/>
        <v>0</v>
      </c>
      <c r="I105" s="104">
        <f t="shared" si="5"/>
        <v>0</v>
      </c>
    </row>
    <row r="106" spans="1:9" x14ac:dyDescent="0.25">
      <c r="H106" s="5"/>
    </row>
    <row r="107" spans="1:9" x14ac:dyDescent="0.25">
      <c r="H107" s="5"/>
    </row>
    <row r="108" spans="1:9" x14ac:dyDescent="0.25">
      <c r="H108" s="5"/>
    </row>
    <row r="109" spans="1:9" x14ac:dyDescent="0.25">
      <c r="H109" s="5"/>
    </row>
    <row r="110" spans="1:9" x14ac:dyDescent="0.25">
      <c r="H110" s="5"/>
    </row>
    <row r="111" spans="1:9" x14ac:dyDescent="0.25">
      <c r="H111" s="5"/>
    </row>
    <row r="112" spans="1:9"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row r="2046" spans="8:8" x14ac:dyDescent="0.25">
      <c r="H2046" s="5"/>
    </row>
    <row r="2047" spans="8:8" x14ac:dyDescent="0.25">
      <c r="H2047" s="5"/>
    </row>
    <row r="2048" spans="8:8" x14ac:dyDescent="0.25">
      <c r="H2048" s="5"/>
    </row>
    <row r="2049" spans="8:8" x14ac:dyDescent="0.25">
      <c r="H2049" s="5"/>
    </row>
    <row r="2050" spans="8:8" x14ac:dyDescent="0.25">
      <c r="H2050" s="5"/>
    </row>
  </sheetData>
  <mergeCells count="107">
    <mergeCell ref="A15:I18"/>
    <mergeCell ref="A13:C14"/>
    <mergeCell ref="A20:C20"/>
    <mergeCell ref="A21:C21"/>
    <mergeCell ref="A22:C22"/>
    <mergeCell ref="B7:I7"/>
    <mergeCell ref="A8:I8"/>
    <mergeCell ref="A19:I19"/>
    <mergeCell ref="A9:C9"/>
    <mergeCell ref="A1:I1"/>
    <mergeCell ref="B2:I2"/>
    <mergeCell ref="B3:I3"/>
    <mergeCell ref="B4:I4"/>
    <mergeCell ref="B5:I5"/>
    <mergeCell ref="F9:F12"/>
    <mergeCell ref="H9:I9"/>
    <mergeCell ref="H10:I10"/>
    <mergeCell ref="H11:I11"/>
    <mergeCell ref="H12:I12"/>
    <mergeCell ref="B6:I6"/>
    <mergeCell ref="A23:C23"/>
    <mergeCell ref="A24:C25"/>
    <mergeCell ref="A26:I29"/>
    <mergeCell ref="F20:F23"/>
    <mergeCell ref="H20:I20"/>
    <mergeCell ref="H21:I21"/>
    <mergeCell ref="H22:I22"/>
    <mergeCell ref="H23:I23"/>
    <mergeCell ref="A31:B31"/>
    <mergeCell ref="G31:H31"/>
    <mergeCell ref="A30:I30"/>
    <mergeCell ref="H32:I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94:D94"/>
    <mergeCell ref="C83:D83"/>
    <mergeCell ref="C84:D84"/>
    <mergeCell ref="C85:D85"/>
    <mergeCell ref="C86:D86"/>
    <mergeCell ref="C87:D87"/>
    <mergeCell ref="C88:D88"/>
    <mergeCell ref="C68:D68"/>
    <mergeCell ref="C69:D69"/>
    <mergeCell ref="C70:D70"/>
    <mergeCell ref="C71:D71"/>
    <mergeCell ref="C72:D72"/>
    <mergeCell ref="C73:D73"/>
    <mergeCell ref="C74:D74"/>
    <mergeCell ref="C75:D75"/>
    <mergeCell ref="C76:D76"/>
    <mergeCell ref="C105:D105"/>
    <mergeCell ref="C95:D95"/>
    <mergeCell ref="C96:D96"/>
    <mergeCell ref="C97:D97"/>
    <mergeCell ref="C98:D98"/>
    <mergeCell ref="C99:D99"/>
    <mergeCell ref="C100:D100"/>
    <mergeCell ref="A10:C10"/>
    <mergeCell ref="A11:C11"/>
    <mergeCell ref="C101:D101"/>
    <mergeCell ref="C102:D102"/>
    <mergeCell ref="C103:D103"/>
    <mergeCell ref="C104:D104"/>
    <mergeCell ref="C89:D89"/>
    <mergeCell ref="C90:D90"/>
    <mergeCell ref="C91:D91"/>
    <mergeCell ref="C92:D92"/>
    <mergeCell ref="C77:D77"/>
    <mergeCell ref="C78:D78"/>
    <mergeCell ref="C79:D79"/>
    <mergeCell ref="C80:D80"/>
    <mergeCell ref="C81:D81"/>
    <mergeCell ref="C82:D82"/>
    <mergeCell ref="C93:D93"/>
  </mergeCells>
  <pageMargins left="0.4" right="0.4" top="0.5" bottom="0.5" header="0.3" footer="0.3"/>
  <pageSetup scale="60"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30B8-9384-4083-8ED8-E7D816F0562A}">
  <dimension ref="A1:S2038"/>
  <sheetViews>
    <sheetView workbookViewId="0">
      <selection sqref="A1:H1"/>
    </sheetView>
  </sheetViews>
  <sheetFormatPr defaultRowHeight="13.2" x14ac:dyDescent="0.25"/>
  <cols>
    <col min="1" max="1" width="21.6640625" style="1" customWidth="1"/>
    <col min="2" max="2" width="13.5546875" customWidth="1"/>
    <col min="3" max="3" width="21.5546875" customWidth="1"/>
    <col min="4" max="4" width="7.33203125" customWidth="1"/>
    <col min="5" max="5" width="34.5546875" customWidth="1"/>
    <col min="6" max="6" width="13.33203125" customWidth="1"/>
    <col min="7" max="7" width="15.44140625" customWidth="1"/>
    <col min="8" max="8" width="18.44140625" customWidth="1"/>
    <col min="9" max="27" width="9.109375" customWidth="1"/>
  </cols>
  <sheetData>
    <row r="1" spans="1:19" ht="33.75" customHeight="1" x14ac:dyDescent="0.25">
      <c r="A1" s="139" t="s">
        <v>133</v>
      </c>
      <c r="B1" s="140"/>
      <c r="C1" s="140"/>
      <c r="D1" s="140"/>
      <c r="E1" s="140"/>
      <c r="F1" s="140"/>
      <c r="G1" s="140"/>
      <c r="H1" s="141"/>
    </row>
    <row r="2" spans="1:19" s="4" customFormat="1" ht="12.9" customHeight="1" x14ac:dyDescent="0.25">
      <c r="A2" s="86" t="s">
        <v>23</v>
      </c>
      <c r="B2" s="145"/>
      <c r="C2" s="145"/>
      <c r="D2" s="145"/>
      <c r="E2" s="145"/>
      <c r="F2" s="145"/>
      <c r="G2" s="145"/>
      <c r="H2" s="146"/>
    </row>
    <row r="3" spans="1:19" s="4" customFormat="1" ht="12.9" customHeight="1" x14ac:dyDescent="0.25">
      <c r="A3" s="87" t="s">
        <v>24</v>
      </c>
      <c r="B3" s="145"/>
      <c r="C3" s="145"/>
      <c r="D3" s="145"/>
      <c r="E3" s="145"/>
      <c r="F3" s="145"/>
      <c r="G3" s="145"/>
      <c r="H3" s="146"/>
    </row>
    <row r="4" spans="1:19" s="4" customFormat="1" ht="12.9" customHeight="1" x14ac:dyDescent="0.25">
      <c r="A4" s="87" t="s">
        <v>25</v>
      </c>
      <c r="B4" s="145"/>
      <c r="C4" s="145"/>
      <c r="D4" s="145"/>
      <c r="E4" s="145"/>
      <c r="F4" s="145"/>
      <c r="G4" s="145"/>
      <c r="H4" s="146"/>
    </row>
    <row r="5" spans="1:19" s="4" customFormat="1" ht="12.9" customHeight="1" x14ac:dyDescent="0.25">
      <c r="A5" s="87" t="s">
        <v>26</v>
      </c>
      <c r="B5" s="145"/>
      <c r="C5" s="145"/>
      <c r="D5" s="145"/>
      <c r="E5" s="145"/>
      <c r="F5" s="145"/>
      <c r="G5" s="145"/>
      <c r="H5" s="146"/>
    </row>
    <row r="6" spans="1:19" s="4" customFormat="1" ht="12.9" customHeight="1" x14ac:dyDescent="0.25">
      <c r="A6" s="87" t="s">
        <v>27</v>
      </c>
      <c r="B6" s="145"/>
      <c r="C6" s="145"/>
      <c r="D6" s="145"/>
      <c r="E6" s="145"/>
      <c r="F6" s="145"/>
      <c r="G6" s="145"/>
      <c r="H6" s="146"/>
    </row>
    <row r="7" spans="1:19" s="4" customFormat="1" ht="12.9" customHeight="1" x14ac:dyDescent="0.25">
      <c r="A7" s="87" t="s">
        <v>34</v>
      </c>
      <c r="B7" s="145"/>
      <c r="C7" s="145"/>
      <c r="D7" s="145"/>
      <c r="E7" s="145"/>
      <c r="F7" s="145"/>
      <c r="G7" s="145"/>
      <c r="H7" s="146"/>
    </row>
    <row r="8" spans="1:19" s="4" customFormat="1" ht="22.8" customHeight="1" thickBot="1" x14ac:dyDescent="0.3">
      <c r="A8" s="213" t="s">
        <v>134</v>
      </c>
      <c r="B8" s="143"/>
      <c r="C8" s="143"/>
      <c r="D8" s="143"/>
      <c r="E8" s="143"/>
      <c r="F8" s="143"/>
      <c r="G8" s="143"/>
      <c r="H8" s="144"/>
    </row>
    <row r="9" spans="1:19" s="46" customFormat="1" ht="22.2" customHeight="1" x14ac:dyDescent="0.25">
      <c r="A9" s="82" t="s">
        <v>20</v>
      </c>
      <c r="B9" s="199"/>
      <c r="C9" s="200"/>
      <c r="D9" s="59"/>
      <c r="E9" s="197" t="s">
        <v>42</v>
      </c>
      <c r="F9" s="197"/>
      <c r="G9" s="197"/>
      <c r="H9" s="198"/>
    </row>
    <row r="10" spans="1:19" s="46" customFormat="1" ht="22.2" customHeight="1" thickBot="1" x14ac:dyDescent="0.3">
      <c r="A10" s="83" t="s">
        <v>21</v>
      </c>
      <c r="B10" s="201"/>
      <c r="C10" s="202"/>
      <c r="D10" s="60"/>
      <c r="E10" s="197"/>
      <c r="F10" s="197"/>
      <c r="G10" s="197"/>
      <c r="H10" s="198"/>
    </row>
    <row r="11" spans="1:19" ht="15" customHeight="1" thickBot="1" x14ac:dyDescent="0.3">
      <c r="A11" s="63" t="s">
        <v>41</v>
      </c>
      <c r="B11" s="192"/>
      <c r="C11" s="193"/>
      <c r="D11" s="59"/>
      <c r="E11" s="197"/>
      <c r="F11" s="197"/>
      <c r="G11" s="197"/>
      <c r="H11" s="198"/>
    </row>
    <row r="12" spans="1:19" ht="15" customHeight="1" thickBot="1" x14ac:dyDescent="0.3">
      <c r="A12" s="194" t="s">
        <v>29</v>
      </c>
      <c r="B12" s="64"/>
      <c r="C12" s="65" t="s">
        <v>30</v>
      </c>
      <c r="D12" s="59"/>
      <c r="E12" s="197"/>
      <c r="F12" s="197"/>
      <c r="G12" s="197"/>
      <c r="H12" s="198"/>
    </row>
    <row r="13" spans="1:19" ht="15" customHeight="1" x14ac:dyDescent="0.25">
      <c r="A13" s="195"/>
      <c r="B13" s="61"/>
      <c r="C13" s="57" t="s">
        <v>31</v>
      </c>
      <c r="D13" s="59"/>
      <c r="E13" s="197"/>
      <c r="F13" s="197"/>
      <c r="G13" s="197"/>
      <c r="H13" s="198"/>
    </row>
    <row r="14" spans="1:19" ht="15.6" x14ac:dyDescent="0.25">
      <c r="A14" s="142" t="s">
        <v>135</v>
      </c>
      <c r="B14" s="143"/>
      <c r="C14" s="143"/>
      <c r="D14" s="143"/>
      <c r="E14" s="143"/>
      <c r="F14" s="143"/>
      <c r="G14" s="143"/>
      <c r="H14" s="144"/>
    </row>
    <row r="15" spans="1:19" ht="37.799999999999997" customHeight="1" x14ac:dyDescent="0.25">
      <c r="A15" s="185" t="s">
        <v>48</v>
      </c>
      <c r="B15" s="186"/>
      <c r="C15" s="22" t="s">
        <v>4</v>
      </c>
      <c r="D15" s="111"/>
      <c r="E15" s="8" t="s">
        <v>5</v>
      </c>
      <c r="F15" s="111">
        <f>SUM(D15*26)</f>
        <v>0</v>
      </c>
      <c r="G15" s="8" t="s">
        <v>3</v>
      </c>
      <c r="H15" s="112">
        <f>SUM(F15/52)*12</f>
        <v>0</v>
      </c>
      <c r="S15" s="10">
        <f>SUM(H15*26)</f>
        <v>0</v>
      </c>
    </row>
    <row r="16" spans="1:19" ht="3" customHeight="1" x14ac:dyDescent="0.25">
      <c r="A16" s="105"/>
      <c r="B16" s="9"/>
      <c r="C16" s="9"/>
      <c r="D16" s="9"/>
      <c r="E16" s="9"/>
      <c r="F16" s="9"/>
      <c r="G16" s="9"/>
      <c r="H16" s="89"/>
    </row>
    <row r="17" spans="1:19" ht="38.4" customHeight="1" x14ac:dyDescent="0.25">
      <c r="A17" s="185" t="s">
        <v>49</v>
      </c>
      <c r="B17" s="186"/>
      <c r="C17" s="22" t="s">
        <v>52</v>
      </c>
      <c r="D17" s="111"/>
      <c r="E17" s="8" t="s">
        <v>5</v>
      </c>
      <c r="F17" s="111">
        <f>SUM(D17*2080)</f>
        <v>0</v>
      </c>
      <c r="G17" s="8" t="s">
        <v>3</v>
      </c>
      <c r="H17" s="112">
        <f>SUM(F17/52)*12</f>
        <v>0</v>
      </c>
      <c r="S17" s="10">
        <f>SUM(H17*2080)</f>
        <v>0</v>
      </c>
    </row>
    <row r="18" spans="1:19" ht="15.6" x14ac:dyDescent="0.3">
      <c r="A18" s="170" t="s">
        <v>132</v>
      </c>
      <c r="B18" s="171"/>
      <c r="C18" s="171"/>
      <c r="D18" s="171"/>
      <c r="E18" s="171"/>
      <c r="F18" s="171"/>
      <c r="G18" s="171"/>
      <c r="H18" s="172"/>
    </row>
    <row r="19" spans="1:19" ht="136.19999999999999" customHeight="1" x14ac:dyDescent="0.25">
      <c r="A19" s="207" t="s">
        <v>138</v>
      </c>
      <c r="B19" s="217"/>
      <c r="C19" s="217"/>
      <c r="D19" s="217"/>
      <c r="E19" s="217"/>
      <c r="F19" s="217"/>
      <c r="G19" s="217"/>
      <c r="H19" s="218"/>
    </row>
    <row r="20" spans="1:19" ht="15.6" x14ac:dyDescent="0.3">
      <c r="A20" s="170" t="s">
        <v>110</v>
      </c>
      <c r="B20" s="171"/>
      <c r="C20" s="171"/>
      <c r="D20" s="171"/>
      <c r="E20" s="171"/>
      <c r="F20" s="171"/>
      <c r="G20" s="171"/>
      <c r="H20" s="172"/>
    </row>
    <row r="21" spans="1:19" ht="52.8" x14ac:dyDescent="0.25">
      <c r="A21" s="93" t="s">
        <v>53</v>
      </c>
      <c r="B21" s="8" t="s">
        <v>6</v>
      </c>
      <c r="C21" s="163" t="s">
        <v>86</v>
      </c>
      <c r="D21" s="164"/>
      <c r="E21" s="25" t="s">
        <v>131</v>
      </c>
      <c r="F21" s="8" t="s">
        <v>109</v>
      </c>
      <c r="G21" s="8" t="s">
        <v>136</v>
      </c>
      <c r="H21" s="94" t="s">
        <v>137</v>
      </c>
    </row>
    <row r="22" spans="1:19" x14ac:dyDescent="0.25">
      <c r="A22" s="95"/>
      <c r="B22" s="11"/>
      <c r="C22" s="135"/>
      <c r="D22" s="136"/>
      <c r="E22" s="13"/>
      <c r="F22" s="14">
        <f>SUM(D22:E22)</f>
        <v>0</v>
      </c>
      <c r="G22" s="6">
        <f>SUM(H15-F22)</f>
        <v>0</v>
      </c>
      <c r="H22" s="96">
        <f>SUM(H17-F22)</f>
        <v>0</v>
      </c>
    </row>
    <row r="23" spans="1:19" x14ac:dyDescent="0.25">
      <c r="A23" s="97"/>
      <c r="B23" s="2" t="s">
        <v>7</v>
      </c>
      <c r="C23" s="131"/>
      <c r="D23" s="132"/>
      <c r="E23" s="20"/>
      <c r="F23" s="21">
        <v>0</v>
      </c>
      <c r="G23" s="6">
        <f t="shared" ref="G23:G86" si="0">SUM(G22-F23)</f>
        <v>0</v>
      </c>
      <c r="H23" s="96">
        <f>SUM(H22-F23)</f>
        <v>0</v>
      </c>
    </row>
    <row r="24" spans="1:19" x14ac:dyDescent="0.25">
      <c r="A24" s="97"/>
      <c r="B24" s="2"/>
      <c r="C24" s="131"/>
      <c r="D24" s="132"/>
      <c r="E24" s="20"/>
      <c r="F24" s="21">
        <v>0</v>
      </c>
      <c r="G24" s="6">
        <f t="shared" si="0"/>
        <v>0</v>
      </c>
      <c r="H24" s="96">
        <f t="shared" ref="H24:H87" si="1">SUM(H23-F24)</f>
        <v>0</v>
      </c>
    </row>
    <row r="25" spans="1:19" x14ac:dyDescent="0.25">
      <c r="A25" s="97"/>
      <c r="B25" s="2"/>
      <c r="C25" s="131"/>
      <c r="D25" s="132"/>
      <c r="E25" s="20"/>
      <c r="F25" s="21">
        <v>0</v>
      </c>
      <c r="G25" s="6">
        <f t="shared" si="0"/>
        <v>0</v>
      </c>
      <c r="H25" s="96">
        <f t="shared" si="1"/>
        <v>0</v>
      </c>
    </row>
    <row r="26" spans="1:19" x14ac:dyDescent="0.25">
      <c r="A26" s="97"/>
      <c r="B26" s="2" t="s">
        <v>8</v>
      </c>
      <c r="C26" s="131"/>
      <c r="D26" s="132"/>
      <c r="E26" s="20"/>
      <c r="F26" s="21">
        <f t="shared" ref="F26:F45" si="2">SUM(D26:E26)</f>
        <v>0</v>
      </c>
      <c r="G26" s="6">
        <f t="shared" si="0"/>
        <v>0</v>
      </c>
      <c r="H26" s="96">
        <f t="shared" si="1"/>
        <v>0</v>
      </c>
    </row>
    <row r="27" spans="1:19" x14ac:dyDescent="0.25">
      <c r="A27" s="97"/>
      <c r="B27" s="2"/>
      <c r="C27" s="131"/>
      <c r="D27" s="132"/>
      <c r="E27" s="20"/>
      <c r="F27" s="21">
        <f t="shared" si="2"/>
        <v>0</v>
      </c>
      <c r="G27" s="6">
        <f t="shared" si="0"/>
        <v>0</v>
      </c>
      <c r="H27" s="96">
        <f t="shared" si="1"/>
        <v>0</v>
      </c>
    </row>
    <row r="28" spans="1:19" x14ac:dyDescent="0.25">
      <c r="A28" s="97"/>
      <c r="B28" s="2"/>
      <c r="C28" s="131"/>
      <c r="D28" s="132"/>
      <c r="E28" s="20"/>
      <c r="F28" s="21">
        <f t="shared" si="2"/>
        <v>0</v>
      </c>
      <c r="G28" s="6">
        <f t="shared" si="0"/>
        <v>0</v>
      </c>
      <c r="H28" s="96">
        <f t="shared" si="1"/>
        <v>0</v>
      </c>
    </row>
    <row r="29" spans="1:19" x14ac:dyDescent="0.25">
      <c r="A29" s="97"/>
      <c r="B29" s="2" t="s">
        <v>9</v>
      </c>
      <c r="C29" s="131"/>
      <c r="D29" s="132"/>
      <c r="E29" s="20"/>
      <c r="F29" s="21">
        <f t="shared" si="2"/>
        <v>0</v>
      </c>
      <c r="G29" s="6">
        <f t="shared" si="0"/>
        <v>0</v>
      </c>
      <c r="H29" s="96">
        <f t="shared" si="1"/>
        <v>0</v>
      </c>
    </row>
    <row r="30" spans="1:19" x14ac:dyDescent="0.25">
      <c r="A30" s="97"/>
      <c r="B30" s="2"/>
      <c r="C30" s="131"/>
      <c r="D30" s="132"/>
      <c r="E30" s="20"/>
      <c r="F30" s="21">
        <f t="shared" si="2"/>
        <v>0</v>
      </c>
      <c r="G30" s="6">
        <f t="shared" si="0"/>
        <v>0</v>
      </c>
      <c r="H30" s="96">
        <f t="shared" si="1"/>
        <v>0</v>
      </c>
    </row>
    <row r="31" spans="1:19" x14ac:dyDescent="0.25">
      <c r="A31" s="97"/>
      <c r="B31" s="2"/>
      <c r="C31" s="131"/>
      <c r="D31" s="132"/>
      <c r="E31" s="20"/>
      <c r="F31" s="21">
        <f t="shared" si="2"/>
        <v>0</v>
      </c>
      <c r="G31" s="6">
        <f t="shared" si="0"/>
        <v>0</v>
      </c>
      <c r="H31" s="96">
        <f t="shared" si="1"/>
        <v>0</v>
      </c>
    </row>
    <row r="32" spans="1:19" x14ac:dyDescent="0.25">
      <c r="A32" s="97"/>
      <c r="B32" s="2" t="s">
        <v>10</v>
      </c>
      <c r="C32" s="131"/>
      <c r="D32" s="132"/>
      <c r="E32" s="20"/>
      <c r="F32" s="21">
        <f t="shared" si="2"/>
        <v>0</v>
      </c>
      <c r="G32" s="6">
        <f t="shared" si="0"/>
        <v>0</v>
      </c>
      <c r="H32" s="96">
        <f t="shared" si="1"/>
        <v>0</v>
      </c>
    </row>
    <row r="33" spans="1:8" x14ac:dyDescent="0.25">
      <c r="A33" s="97"/>
      <c r="B33" s="2"/>
      <c r="C33" s="131"/>
      <c r="D33" s="132"/>
      <c r="E33" s="20"/>
      <c r="F33" s="21">
        <f t="shared" si="2"/>
        <v>0</v>
      </c>
      <c r="G33" s="6">
        <f t="shared" si="0"/>
        <v>0</v>
      </c>
      <c r="H33" s="96">
        <f t="shared" si="1"/>
        <v>0</v>
      </c>
    </row>
    <row r="34" spans="1:8" x14ac:dyDescent="0.25">
      <c r="A34" s="97"/>
      <c r="B34" s="2"/>
      <c r="C34" s="131"/>
      <c r="D34" s="132"/>
      <c r="E34" s="20"/>
      <c r="F34" s="21">
        <f t="shared" si="2"/>
        <v>0</v>
      </c>
      <c r="G34" s="6">
        <f t="shared" si="0"/>
        <v>0</v>
      </c>
      <c r="H34" s="96">
        <f t="shared" si="1"/>
        <v>0</v>
      </c>
    </row>
    <row r="35" spans="1:8" x14ac:dyDescent="0.25">
      <c r="A35" s="97"/>
      <c r="B35" s="2" t="s">
        <v>11</v>
      </c>
      <c r="C35" s="131"/>
      <c r="D35" s="132"/>
      <c r="E35" s="20"/>
      <c r="F35" s="21">
        <f t="shared" si="2"/>
        <v>0</v>
      </c>
      <c r="G35" s="6">
        <f t="shared" si="0"/>
        <v>0</v>
      </c>
      <c r="H35" s="96">
        <f t="shared" si="1"/>
        <v>0</v>
      </c>
    </row>
    <row r="36" spans="1:8" x14ac:dyDescent="0.25">
      <c r="A36" s="97"/>
      <c r="B36" s="2"/>
      <c r="C36" s="131"/>
      <c r="D36" s="132"/>
      <c r="E36" s="20"/>
      <c r="F36" s="21">
        <f t="shared" si="2"/>
        <v>0</v>
      </c>
      <c r="G36" s="6">
        <f t="shared" si="0"/>
        <v>0</v>
      </c>
      <c r="H36" s="96">
        <f t="shared" si="1"/>
        <v>0</v>
      </c>
    </row>
    <row r="37" spans="1:8" x14ac:dyDescent="0.25">
      <c r="A37" s="97"/>
      <c r="B37" s="2"/>
      <c r="C37" s="131"/>
      <c r="D37" s="132"/>
      <c r="E37" s="20"/>
      <c r="F37" s="21">
        <f t="shared" si="2"/>
        <v>0</v>
      </c>
      <c r="G37" s="6">
        <f t="shared" si="0"/>
        <v>0</v>
      </c>
      <c r="H37" s="96">
        <f t="shared" si="1"/>
        <v>0</v>
      </c>
    </row>
    <row r="38" spans="1:8" x14ac:dyDescent="0.25">
      <c r="A38" s="97"/>
      <c r="B38" s="2" t="s">
        <v>12</v>
      </c>
      <c r="C38" s="131"/>
      <c r="D38" s="132"/>
      <c r="E38" s="20"/>
      <c r="F38" s="21">
        <f t="shared" si="2"/>
        <v>0</v>
      </c>
      <c r="G38" s="6">
        <f t="shared" si="0"/>
        <v>0</v>
      </c>
      <c r="H38" s="96">
        <f t="shared" si="1"/>
        <v>0</v>
      </c>
    </row>
    <row r="39" spans="1:8" x14ac:dyDescent="0.25">
      <c r="A39" s="97"/>
      <c r="B39" s="2"/>
      <c r="C39" s="131"/>
      <c r="D39" s="132"/>
      <c r="E39" s="20"/>
      <c r="F39" s="21">
        <f t="shared" si="2"/>
        <v>0</v>
      </c>
      <c r="G39" s="6">
        <f t="shared" si="0"/>
        <v>0</v>
      </c>
      <c r="H39" s="96">
        <f t="shared" si="1"/>
        <v>0</v>
      </c>
    </row>
    <row r="40" spans="1:8" x14ac:dyDescent="0.25">
      <c r="A40" s="97"/>
      <c r="B40" s="2"/>
      <c r="C40" s="131"/>
      <c r="D40" s="132"/>
      <c r="E40" s="20"/>
      <c r="F40" s="21">
        <f t="shared" si="2"/>
        <v>0</v>
      </c>
      <c r="G40" s="6">
        <f t="shared" si="0"/>
        <v>0</v>
      </c>
      <c r="H40" s="96">
        <f t="shared" si="1"/>
        <v>0</v>
      </c>
    </row>
    <row r="41" spans="1:8" x14ac:dyDescent="0.25">
      <c r="A41" s="97"/>
      <c r="B41" s="2" t="s">
        <v>13</v>
      </c>
      <c r="C41" s="131"/>
      <c r="D41" s="132"/>
      <c r="E41" s="20"/>
      <c r="F41" s="21">
        <f t="shared" si="2"/>
        <v>0</v>
      </c>
      <c r="G41" s="6">
        <f t="shared" si="0"/>
        <v>0</v>
      </c>
      <c r="H41" s="96">
        <f t="shared" si="1"/>
        <v>0</v>
      </c>
    </row>
    <row r="42" spans="1:8" x14ac:dyDescent="0.25">
      <c r="A42" s="97"/>
      <c r="B42" s="2"/>
      <c r="C42" s="131"/>
      <c r="D42" s="132"/>
      <c r="E42" s="20"/>
      <c r="F42" s="21">
        <f t="shared" si="2"/>
        <v>0</v>
      </c>
      <c r="G42" s="6">
        <f t="shared" si="0"/>
        <v>0</v>
      </c>
      <c r="H42" s="96">
        <f t="shared" si="1"/>
        <v>0</v>
      </c>
    </row>
    <row r="43" spans="1:8" x14ac:dyDescent="0.25">
      <c r="A43" s="97"/>
      <c r="B43" s="2"/>
      <c r="C43" s="131"/>
      <c r="D43" s="132"/>
      <c r="E43" s="18"/>
      <c r="F43" s="21">
        <f t="shared" si="2"/>
        <v>0</v>
      </c>
      <c r="G43" s="6">
        <f t="shared" si="0"/>
        <v>0</v>
      </c>
      <c r="H43" s="96">
        <f t="shared" si="1"/>
        <v>0</v>
      </c>
    </row>
    <row r="44" spans="1:8" x14ac:dyDescent="0.25">
      <c r="A44" s="97"/>
      <c r="B44" s="2" t="s">
        <v>14</v>
      </c>
      <c r="C44" s="131"/>
      <c r="D44" s="132"/>
      <c r="E44" s="18"/>
      <c r="F44" s="21">
        <f t="shared" si="2"/>
        <v>0</v>
      </c>
      <c r="G44" s="6">
        <f t="shared" si="0"/>
        <v>0</v>
      </c>
      <c r="H44" s="96">
        <f t="shared" si="1"/>
        <v>0</v>
      </c>
    </row>
    <row r="45" spans="1:8" x14ac:dyDescent="0.25">
      <c r="A45" s="97"/>
      <c r="B45" s="2"/>
      <c r="C45" s="131"/>
      <c r="D45" s="132"/>
      <c r="E45" s="18"/>
      <c r="F45" s="21">
        <f t="shared" si="2"/>
        <v>0</v>
      </c>
      <c r="G45" s="6">
        <f t="shared" si="0"/>
        <v>0</v>
      </c>
      <c r="H45" s="96">
        <f t="shared" si="1"/>
        <v>0</v>
      </c>
    </row>
    <row r="46" spans="1:8" x14ac:dyDescent="0.25">
      <c r="A46" s="97"/>
      <c r="B46" s="2"/>
      <c r="C46" s="131"/>
      <c r="D46" s="132"/>
      <c r="E46" s="18"/>
      <c r="F46" s="21">
        <v>0</v>
      </c>
      <c r="G46" s="6">
        <f t="shared" si="0"/>
        <v>0</v>
      </c>
      <c r="H46" s="96">
        <f t="shared" si="1"/>
        <v>0</v>
      </c>
    </row>
    <row r="47" spans="1:8" x14ac:dyDescent="0.25">
      <c r="A47" s="97"/>
      <c r="B47" s="2" t="s">
        <v>15</v>
      </c>
      <c r="C47" s="131"/>
      <c r="D47" s="132"/>
      <c r="E47" s="18"/>
      <c r="F47" s="21">
        <v>0</v>
      </c>
      <c r="G47" s="6">
        <f t="shared" si="0"/>
        <v>0</v>
      </c>
      <c r="H47" s="96">
        <f t="shared" si="1"/>
        <v>0</v>
      </c>
    </row>
    <row r="48" spans="1:8" x14ac:dyDescent="0.25">
      <c r="A48" s="97"/>
      <c r="B48" s="2"/>
      <c r="C48" s="131"/>
      <c r="D48" s="132"/>
      <c r="E48" s="18"/>
      <c r="F48" s="21">
        <v>0</v>
      </c>
      <c r="G48" s="6">
        <f t="shared" si="0"/>
        <v>0</v>
      </c>
      <c r="H48" s="96">
        <f t="shared" si="1"/>
        <v>0</v>
      </c>
    </row>
    <row r="49" spans="1:8" x14ac:dyDescent="0.25">
      <c r="A49" s="97"/>
      <c r="B49" s="2"/>
      <c r="C49" s="131"/>
      <c r="D49" s="132"/>
      <c r="E49" s="18"/>
      <c r="F49" s="21">
        <v>0</v>
      </c>
      <c r="G49" s="6">
        <f t="shared" si="0"/>
        <v>0</v>
      </c>
      <c r="H49" s="96">
        <f t="shared" si="1"/>
        <v>0</v>
      </c>
    </row>
    <row r="50" spans="1:8" x14ac:dyDescent="0.25">
      <c r="A50" s="97"/>
      <c r="B50" s="2" t="s">
        <v>16</v>
      </c>
      <c r="C50" s="131"/>
      <c r="D50" s="132"/>
      <c r="E50" s="18"/>
      <c r="F50" s="21">
        <v>0</v>
      </c>
      <c r="G50" s="6">
        <f t="shared" si="0"/>
        <v>0</v>
      </c>
      <c r="H50" s="96">
        <f t="shared" si="1"/>
        <v>0</v>
      </c>
    </row>
    <row r="51" spans="1:8" x14ac:dyDescent="0.25">
      <c r="A51" s="97"/>
      <c r="B51" s="2"/>
      <c r="C51" s="131"/>
      <c r="D51" s="132"/>
      <c r="E51" s="18"/>
      <c r="F51" s="21">
        <f t="shared" ref="F51:F81" si="3">SUM(D51:E51)</f>
        <v>0</v>
      </c>
      <c r="G51" s="6">
        <f t="shared" si="0"/>
        <v>0</v>
      </c>
      <c r="H51" s="96">
        <f t="shared" si="1"/>
        <v>0</v>
      </c>
    </row>
    <row r="52" spans="1:8" x14ac:dyDescent="0.25">
      <c r="A52" s="97"/>
      <c r="B52" s="2"/>
      <c r="C52" s="131"/>
      <c r="D52" s="132"/>
      <c r="E52" s="18"/>
      <c r="F52" s="21">
        <f t="shared" si="3"/>
        <v>0</v>
      </c>
      <c r="G52" s="6">
        <f t="shared" si="0"/>
        <v>0</v>
      </c>
      <c r="H52" s="96">
        <f t="shared" si="1"/>
        <v>0</v>
      </c>
    </row>
    <row r="53" spans="1:8" x14ac:dyDescent="0.25">
      <c r="A53" s="97"/>
      <c r="B53" s="2" t="s">
        <v>17</v>
      </c>
      <c r="C53" s="131"/>
      <c r="D53" s="132"/>
      <c r="E53" s="18"/>
      <c r="F53" s="21">
        <f t="shared" si="3"/>
        <v>0</v>
      </c>
      <c r="G53" s="6">
        <f t="shared" si="0"/>
        <v>0</v>
      </c>
      <c r="H53" s="96">
        <f t="shared" si="1"/>
        <v>0</v>
      </c>
    </row>
    <row r="54" spans="1:8" x14ac:dyDescent="0.25">
      <c r="A54" s="97"/>
      <c r="B54" s="2"/>
      <c r="C54" s="131"/>
      <c r="D54" s="132"/>
      <c r="E54" s="18"/>
      <c r="F54" s="21">
        <f t="shared" si="3"/>
        <v>0</v>
      </c>
      <c r="G54" s="6">
        <f t="shared" si="0"/>
        <v>0</v>
      </c>
      <c r="H54" s="96">
        <f t="shared" si="1"/>
        <v>0</v>
      </c>
    </row>
    <row r="55" spans="1:8" x14ac:dyDescent="0.25">
      <c r="A55" s="97"/>
      <c r="B55" s="2"/>
      <c r="C55" s="131"/>
      <c r="D55" s="132"/>
      <c r="E55" s="18"/>
      <c r="F55" s="21">
        <f t="shared" si="3"/>
        <v>0</v>
      </c>
      <c r="G55" s="6">
        <f t="shared" si="0"/>
        <v>0</v>
      </c>
      <c r="H55" s="96">
        <f t="shared" si="1"/>
        <v>0</v>
      </c>
    </row>
    <row r="56" spans="1:8" x14ac:dyDescent="0.25">
      <c r="A56" s="97"/>
      <c r="B56" s="2" t="s">
        <v>18</v>
      </c>
      <c r="C56" s="131"/>
      <c r="D56" s="132"/>
      <c r="E56" s="18"/>
      <c r="F56" s="21">
        <f t="shared" si="3"/>
        <v>0</v>
      </c>
      <c r="G56" s="6">
        <f t="shared" si="0"/>
        <v>0</v>
      </c>
      <c r="H56" s="96">
        <f t="shared" si="1"/>
        <v>0</v>
      </c>
    </row>
    <row r="57" spans="1:8" x14ac:dyDescent="0.25">
      <c r="A57" s="97"/>
      <c r="B57" s="2"/>
      <c r="C57" s="131"/>
      <c r="D57" s="132"/>
      <c r="E57" s="18"/>
      <c r="F57" s="21">
        <f t="shared" si="3"/>
        <v>0</v>
      </c>
      <c r="G57" s="6">
        <f t="shared" si="0"/>
        <v>0</v>
      </c>
      <c r="H57" s="96">
        <f t="shared" si="1"/>
        <v>0</v>
      </c>
    </row>
    <row r="58" spans="1:8" x14ac:dyDescent="0.25">
      <c r="A58" s="98"/>
      <c r="B58" s="2" t="s">
        <v>7</v>
      </c>
      <c r="C58" s="131"/>
      <c r="D58" s="132"/>
      <c r="E58" s="20"/>
      <c r="F58" s="21">
        <f t="shared" si="3"/>
        <v>0</v>
      </c>
      <c r="G58" s="6">
        <f t="shared" si="0"/>
        <v>0</v>
      </c>
      <c r="H58" s="96">
        <f t="shared" si="1"/>
        <v>0</v>
      </c>
    </row>
    <row r="59" spans="1:8" x14ac:dyDescent="0.25">
      <c r="A59" s="97"/>
      <c r="B59" s="2"/>
      <c r="C59" s="131"/>
      <c r="D59" s="132"/>
      <c r="E59" s="20"/>
      <c r="F59" s="21">
        <f t="shared" si="3"/>
        <v>0</v>
      </c>
      <c r="G59" s="6">
        <f t="shared" si="0"/>
        <v>0</v>
      </c>
      <c r="H59" s="96">
        <f t="shared" si="1"/>
        <v>0</v>
      </c>
    </row>
    <row r="60" spans="1:8" x14ac:dyDescent="0.25">
      <c r="A60" s="97"/>
      <c r="B60" s="2"/>
      <c r="C60" s="131"/>
      <c r="D60" s="132"/>
      <c r="E60" s="20"/>
      <c r="F60" s="21">
        <f t="shared" si="3"/>
        <v>0</v>
      </c>
      <c r="G60" s="6">
        <f t="shared" si="0"/>
        <v>0</v>
      </c>
      <c r="H60" s="96">
        <f t="shared" si="1"/>
        <v>0</v>
      </c>
    </row>
    <row r="61" spans="1:8" x14ac:dyDescent="0.25">
      <c r="A61" s="97"/>
      <c r="B61" s="2" t="s">
        <v>8</v>
      </c>
      <c r="C61" s="131"/>
      <c r="D61" s="132"/>
      <c r="E61" s="20"/>
      <c r="F61" s="21">
        <f t="shared" si="3"/>
        <v>0</v>
      </c>
      <c r="G61" s="6">
        <f t="shared" si="0"/>
        <v>0</v>
      </c>
      <c r="H61" s="96">
        <f t="shared" si="1"/>
        <v>0</v>
      </c>
    </row>
    <row r="62" spans="1:8" x14ac:dyDescent="0.25">
      <c r="A62" s="97"/>
      <c r="B62" s="2"/>
      <c r="C62" s="131"/>
      <c r="D62" s="132"/>
      <c r="E62" s="20"/>
      <c r="F62" s="21">
        <f t="shared" si="3"/>
        <v>0</v>
      </c>
      <c r="G62" s="6">
        <f t="shared" si="0"/>
        <v>0</v>
      </c>
      <c r="H62" s="96">
        <f t="shared" si="1"/>
        <v>0</v>
      </c>
    </row>
    <row r="63" spans="1:8" x14ac:dyDescent="0.25">
      <c r="A63" s="97"/>
      <c r="B63" s="2"/>
      <c r="C63" s="131"/>
      <c r="D63" s="132"/>
      <c r="E63" s="20"/>
      <c r="F63" s="21">
        <f t="shared" si="3"/>
        <v>0</v>
      </c>
      <c r="G63" s="6">
        <f t="shared" si="0"/>
        <v>0</v>
      </c>
      <c r="H63" s="96">
        <f t="shared" si="1"/>
        <v>0</v>
      </c>
    </row>
    <row r="64" spans="1:8" x14ac:dyDescent="0.25">
      <c r="A64" s="97"/>
      <c r="B64" s="2" t="s">
        <v>9</v>
      </c>
      <c r="C64" s="131"/>
      <c r="D64" s="132"/>
      <c r="E64" s="20"/>
      <c r="F64" s="21">
        <f t="shared" si="3"/>
        <v>0</v>
      </c>
      <c r="G64" s="6">
        <f t="shared" si="0"/>
        <v>0</v>
      </c>
      <c r="H64" s="96">
        <f t="shared" si="1"/>
        <v>0</v>
      </c>
    </row>
    <row r="65" spans="1:8" x14ac:dyDescent="0.25">
      <c r="A65" s="97"/>
      <c r="B65" s="2"/>
      <c r="C65" s="131"/>
      <c r="D65" s="132"/>
      <c r="E65" s="20"/>
      <c r="F65" s="21">
        <f t="shared" si="3"/>
        <v>0</v>
      </c>
      <c r="G65" s="6">
        <f t="shared" si="0"/>
        <v>0</v>
      </c>
      <c r="H65" s="96">
        <f t="shared" si="1"/>
        <v>0</v>
      </c>
    </row>
    <row r="66" spans="1:8" x14ac:dyDescent="0.25">
      <c r="A66" s="97"/>
      <c r="B66" s="2"/>
      <c r="C66" s="131"/>
      <c r="D66" s="132"/>
      <c r="E66" s="20"/>
      <c r="F66" s="21">
        <f t="shared" si="3"/>
        <v>0</v>
      </c>
      <c r="G66" s="6">
        <f t="shared" si="0"/>
        <v>0</v>
      </c>
      <c r="H66" s="96">
        <f t="shared" si="1"/>
        <v>0</v>
      </c>
    </row>
    <row r="67" spans="1:8" x14ac:dyDescent="0.25">
      <c r="A67" s="97"/>
      <c r="B67" s="2" t="s">
        <v>10</v>
      </c>
      <c r="C67" s="131"/>
      <c r="D67" s="132"/>
      <c r="E67" s="20"/>
      <c r="F67" s="21">
        <f t="shared" si="3"/>
        <v>0</v>
      </c>
      <c r="G67" s="6">
        <f t="shared" si="0"/>
        <v>0</v>
      </c>
      <c r="H67" s="96">
        <f t="shared" si="1"/>
        <v>0</v>
      </c>
    </row>
    <row r="68" spans="1:8" x14ac:dyDescent="0.25">
      <c r="A68" s="97"/>
      <c r="B68" s="2"/>
      <c r="C68" s="131"/>
      <c r="D68" s="132"/>
      <c r="E68" s="20"/>
      <c r="F68" s="21">
        <f t="shared" si="3"/>
        <v>0</v>
      </c>
      <c r="G68" s="6">
        <f t="shared" si="0"/>
        <v>0</v>
      </c>
      <c r="H68" s="96">
        <f t="shared" si="1"/>
        <v>0</v>
      </c>
    </row>
    <row r="69" spans="1:8" x14ac:dyDescent="0.25">
      <c r="A69" s="97"/>
      <c r="B69" s="2"/>
      <c r="C69" s="131"/>
      <c r="D69" s="132"/>
      <c r="E69" s="20"/>
      <c r="F69" s="21">
        <f t="shared" si="3"/>
        <v>0</v>
      </c>
      <c r="G69" s="6">
        <f t="shared" si="0"/>
        <v>0</v>
      </c>
      <c r="H69" s="96">
        <f t="shared" si="1"/>
        <v>0</v>
      </c>
    </row>
    <row r="70" spans="1:8" x14ac:dyDescent="0.25">
      <c r="A70" s="97"/>
      <c r="B70" s="2" t="s">
        <v>11</v>
      </c>
      <c r="C70" s="131"/>
      <c r="D70" s="132"/>
      <c r="E70" s="20"/>
      <c r="F70" s="21">
        <f t="shared" si="3"/>
        <v>0</v>
      </c>
      <c r="G70" s="6">
        <f t="shared" si="0"/>
        <v>0</v>
      </c>
      <c r="H70" s="96">
        <f t="shared" si="1"/>
        <v>0</v>
      </c>
    </row>
    <row r="71" spans="1:8" x14ac:dyDescent="0.25">
      <c r="A71" s="97"/>
      <c r="B71" s="2"/>
      <c r="C71" s="131"/>
      <c r="D71" s="132"/>
      <c r="E71" s="20"/>
      <c r="F71" s="21">
        <f t="shared" si="3"/>
        <v>0</v>
      </c>
      <c r="G71" s="6">
        <f t="shared" si="0"/>
        <v>0</v>
      </c>
      <c r="H71" s="96">
        <f t="shared" si="1"/>
        <v>0</v>
      </c>
    </row>
    <row r="72" spans="1:8" x14ac:dyDescent="0.25">
      <c r="A72" s="97"/>
      <c r="B72" s="2"/>
      <c r="C72" s="131"/>
      <c r="D72" s="132"/>
      <c r="E72" s="20"/>
      <c r="F72" s="21">
        <f t="shared" si="3"/>
        <v>0</v>
      </c>
      <c r="G72" s="6">
        <f t="shared" si="0"/>
        <v>0</v>
      </c>
      <c r="H72" s="96">
        <f t="shared" si="1"/>
        <v>0</v>
      </c>
    </row>
    <row r="73" spans="1:8" x14ac:dyDescent="0.25">
      <c r="A73" s="97"/>
      <c r="B73" s="2" t="s">
        <v>12</v>
      </c>
      <c r="C73" s="131"/>
      <c r="D73" s="132"/>
      <c r="E73" s="20"/>
      <c r="F73" s="21">
        <f t="shared" si="3"/>
        <v>0</v>
      </c>
      <c r="G73" s="6">
        <f t="shared" si="0"/>
        <v>0</v>
      </c>
      <c r="H73" s="96">
        <f t="shared" si="1"/>
        <v>0</v>
      </c>
    </row>
    <row r="74" spans="1:8" x14ac:dyDescent="0.25">
      <c r="A74" s="97"/>
      <c r="B74" s="2"/>
      <c r="C74" s="131"/>
      <c r="D74" s="132"/>
      <c r="E74" s="20"/>
      <c r="F74" s="21">
        <f t="shared" si="3"/>
        <v>0</v>
      </c>
      <c r="G74" s="6">
        <f t="shared" si="0"/>
        <v>0</v>
      </c>
      <c r="H74" s="96">
        <f t="shared" si="1"/>
        <v>0</v>
      </c>
    </row>
    <row r="75" spans="1:8" x14ac:dyDescent="0.25">
      <c r="A75" s="97"/>
      <c r="B75" s="2"/>
      <c r="C75" s="131"/>
      <c r="D75" s="132"/>
      <c r="E75" s="20"/>
      <c r="F75" s="21">
        <f t="shared" si="3"/>
        <v>0</v>
      </c>
      <c r="G75" s="6">
        <f t="shared" si="0"/>
        <v>0</v>
      </c>
      <c r="H75" s="96">
        <f t="shared" si="1"/>
        <v>0</v>
      </c>
    </row>
    <row r="76" spans="1:8" x14ac:dyDescent="0.25">
      <c r="A76" s="97"/>
      <c r="B76" s="2" t="s">
        <v>13</v>
      </c>
      <c r="C76" s="131"/>
      <c r="D76" s="132"/>
      <c r="E76" s="20"/>
      <c r="F76" s="21">
        <f t="shared" si="3"/>
        <v>0</v>
      </c>
      <c r="G76" s="6">
        <f t="shared" si="0"/>
        <v>0</v>
      </c>
      <c r="H76" s="96">
        <f t="shared" si="1"/>
        <v>0</v>
      </c>
    </row>
    <row r="77" spans="1:8" x14ac:dyDescent="0.25">
      <c r="A77" s="97"/>
      <c r="B77" s="2"/>
      <c r="C77" s="131"/>
      <c r="D77" s="132"/>
      <c r="E77" s="20"/>
      <c r="F77" s="21">
        <f t="shared" si="3"/>
        <v>0</v>
      </c>
      <c r="G77" s="6">
        <f t="shared" si="0"/>
        <v>0</v>
      </c>
      <c r="H77" s="96">
        <f t="shared" si="1"/>
        <v>0</v>
      </c>
    </row>
    <row r="78" spans="1:8" x14ac:dyDescent="0.25">
      <c r="A78" s="97"/>
      <c r="B78" s="2"/>
      <c r="C78" s="131"/>
      <c r="D78" s="132"/>
      <c r="E78" s="20"/>
      <c r="F78" s="21">
        <f t="shared" si="3"/>
        <v>0</v>
      </c>
      <c r="G78" s="6">
        <f t="shared" si="0"/>
        <v>0</v>
      </c>
      <c r="H78" s="96">
        <f t="shared" si="1"/>
        <v>0</v>
      </c>
    </row>
    <row r="79" spans="1:8" x14ac:dyDescent="0.25">
      <c r="A79" s="97"/>
      <c r="B79" s="2" t="s">
        <v>14</v>
      </c>
      <c r="C79" s="131"/>
      <c r="D79" s="132"/>
      <c r="E79" s="18"/>
      <c r="F79" s="21">
        <f t="shared" si="3"/>
        <v>0</v>
      </c>
      <c r="G79" s="6">
        <f t="shared" si="0"/>
        <v>0</v>
      </c>
      <c r="H79" s="96">
        <f t="shared" si="1"/>
        <v>0</v>
      </c>
    </row>
    <row r="80" spans="1:8" x14ac:dyDescent="0.25">
      <c r="A80" s="97"/>
      <c r="B80" s="2"/>
      <c r="C80" s="131"/>
      <c r="D80" s="132"/>
      <c r="E80" s="18"/>
      <c r="F80" s="21">
        <f t="shared" si="3"/>
        <v>0</v>
      </c>
      <c r="G80" s="6">
        <f t="shared" si="0"/>
        <v>0</v>
      </c>
      <c r="H80" s="96">
        <f t="shared" si="1"/>
        <v>0</v>
      </c>
    </row>
    <row r="81" spans="1:8" x14ac:dyDescent="0.25">
      <c r="A81" s="97"/>
      <c r="B81" s="2"/>
      <c r="C81" s="131"/>
      <c r="D81" s="132"/>
      <c r="E81" s="18"/>
      <c r="F81" s="21">
        <f t="shared" si="3"/>
        <v>0</v>
      </c>
      <c r="G81" s="6">
        <f t="shared" si="0"/>
        <v>0</v>
      </c>
      <c r="H81" s="96">
        <f t="shared" si="1"/>
        <v>0</v>
      </c>
    </row>
    <row r="82" spans="1:8" x14ac:dyDescent="0.25">
      <c r="A82" s="97"/>
      <c r="B82" s="2" t="s">
        <v>15</v>
      </c>
      <c r="C82" s="131"/>
      <c r="D82" s="132"/>
      <c r="E82" s="18"/>
      <c r="F82" s="21">
        <v>0</v>
      </c>
      <c r="G82" s="6">
        <f t="shared" si="0"/>
        <v>0</v>
      </c>
      <c r="H82" s="96">
        <f t="shared" si="1"/>
        <v>0</v>
      </c>
    </row>
    <row r="83" spans="1:8" x14ac:dyDescent="0.25">
      <c r="A83" s="97"/>
      <c r="B83" s="2"/>
      <c r="C83" s="131"/>
      <c r="D83" s="132"/>
      <c r="E83" s="18"/>
      <c r="F83" s="21">
        <v>0</v>
      </c>
      <c r="G83" s="6">
        <f t="shared" si="0"/>
        <v>0</v>
      </c>
      <c r="H83" s="96">
        <f t="shared" si="1"/>
        <v>0</v>
      </c>
    </row>
    <row r="84" spans="1:8" x14ac:dyDescent="0.25">
      <c r="A84" s="97"/>
      <c r="B84" s="2"/>
      <c r="C84" s="131"/>
      <c r="D84" s="132"/>
      <c r="E84" s="18"/>
      <c r="F84" s="21">
        <v>0</v>
      </c>
      <c r="G84" s="6">
        <f t="shared" si="0"/>
        <v>0</v>
      </c>
      <c r="H84" s="96">
        <f t="shared" si="1"/>
        <v>0</v>
      </c>
    </row>
    <row r="85" spans="1:8" x14ac:dyDescent="0.25">
      <c r="A85" s="97"/>
      <c r="B85" s="2" t="s">
        <v>16</v>
      </c>
      <c r="C85" s="131"/>
      <c r="D85" s="132"/>
      <c r="E85" s="18"/>
      <c r="F85" s="21">
        <v>0</v>
      </c>
      <c r="G85" s="6">
        <f t="shared" si="0"/>
        <v>0</v>
      </c>
      <c r="H85" s="96">
        <f t="shared" si="1"/>
        <v>0</v>
      </c>
    </row>
    <row r="86" spans="1:8" x14ac:dyDescent="0.25">
      <c r="A86" s="97"/>
      <c r="B86" s="2"/>
      <c r="C86" s="131"/>
      <c r="D86" s="132"/>
      <c r="E86" s="18"/>
      <c r="F86" s="21">
        <v>0</v>
      </c>
      <c r="G86" s="6">
        <f t="shared" si="0"/>
        <v>0</v>
      </c>
      <c r="H86" s="96">
        <f t="shared" si="1"/>
        <v>0</v>
      </c>
    </row>
    <row r="87" spans="1:8" x14ac:dyDescent="0.25">
      <c r="A87" s="97"/>
      <c r="B87" s="2"/>
      <c r="C87" s="131"/>
      <c r="D87" s="132"/>
      <c r="E87" s="18"/>
      <c r="F87" s="21">
        <f t="shared" ref="F87:F93" si="4">SUM(D87:E87)</f>
        <v>0</v>
      </c>
      <c r="G87" s="6">
        <f t="shared" ref="G87:G93" si="5">SUM(G86-F87)</f>
        <v>0</v>
      </c>
      <c r="H87" s="96">
        <f t="shared" si="1"/>
        <v>0</v>
      </c>
    </row>
    <row r="88" spans="1:8" x14ac:dyDescent="0.25">
      <c r="A88" s="97"/>
      <c r="B88" s="2" t="s">
        <v>17</v>
      </c>
      <c r="C88" s="131"/>
      <c r="D88" s="132"/>
      <c r="E88" s="18"/>
      <c r="F88" s="21">
        <f t="shared" si="4"/>
        <v>0</v>
      </c>
      <c r="G88" s="6">
        <f t="shared" si="5"/>
        <v>0</v>
      </c>
      <c r="H88" s="96">
        <f t="shared" ref="H88:H93" si="6">SUM(H87-F88)</f>
        <v>0</v>
      </c>
    </row>
    <row r="89" spans="1:8" x14ac:dyDescent="0.25">
      <c r="A89" s="97"/>
      <c r="B89" s="2"/>
      <c r="C89" s="131"/>
      <c r="D89" s="132"/>
      <c r="E89" s="18"/>
      <c r="F89" s="21">
        <f t="shared" si="4"/>
        <v>0</v>
      </c>
      <c r="G89" s="6">
        <f t="shared" si="5"/>
        <v>0</v>
      </c>
      <c r="H89" s="96">
        <f t="shared" si="6"/>
        <v>0</v>
      </c>
    </row>
    <row r="90" spans="1:8" x14ac:dyDescent="0.25">
      <c r="A90" s="97"/>
      <c r="B90" s="2"/>
      <c r="C90" s="131"/>
      <c r="D90" s="132"/>
      <c r="E90" s="18"/>
      <c r="F90" s="21">
        <f t="shared" si="4"/>
        <v>0</v>
      </c>
      <c r="G90" s="6">
        <f t="shared" si="5"/>
        <v>0</v>
      </c>
      <c r="H90" s="96">
        <f t="shared" si="6"/>
        <v>0</v>
      </c>
    </row>
    <row r="91" spans="1:8" x14ac:dyDescent="0.25">
      <c r="A91" s="97"/>
      <c r="B91" s="2" t="s">
        <v>18</v>
      </c>
      <c r="C91" s="131"/>
      <c r="D91" s="132"/>
      <c r="E91" s="18"/>
      <c r="F91" s="21">
        <f t="shared" si="4"/>
        <v>0</v>
      </c>
      <c r="G91" s="6">
        <f t="shared" si="5"/>
        <v>0</v>
      </c>
      <c r="H91" s="96">
        <f t="shared" si="6"/>
        <v>0</v>
      </c>
    </row>
    <row r="92" spans="1:8" x14ac:dyDescent="0.25">
      <c r="A92" s="97"/>
      <c r="B92" s="2"/>
      <c r="C92" s="131"/>
      <c r="D92" s="132"/>
      <c r="E92" s="18"/>
      <c r="F92" s="21">
        <f t="shared" si="4"/>
        <v>0</v>
      </c>
      <c r="G92" s="6">
        <f t="shared" si="5"/>
        <v>0</v>
      </c>
      <c r="H92" s="96">
        <f t="shared" si="6"/>
        <v>0</v>
      </c>
    </row>
    <row r="93" spans="1:8" ht="13.8" thickBot="1" x14ac:dyDescent="0.3">
      <c r="A93" s="99"/>
      <c r="B93" s="100"/>
      <c r="C93" s="133"/>
      <c r="D93" s="134"/>
      <c r="E93" s="102"/>
      <c r="F93" s="101">
        <f t="shared" si="4"/>
        <v>0</v>
      </c>
      <c r="G93" s="103">
        <f t="shared" si="5"/>
        <v>0</v>
      </c>
      <c r="H93" s="104">
        <f t="shared" si="6"/>
        <v>0</v>
      </c>
    </row>
    <row r="94" spans="1:8" x14ac:dyDescent="0.25">
      <c r="F94" s="5"/>
    </row>
    <row r="95" spans="1:8" x14ac:dyDescent="0.25">
      <c r="F95" s="5"/>
    </row>
    <row r="96" spans="1:8" x14ac:dyDescent="0.25">
      <c r="F96" s="5"/>
    </row>
    <row r="97" spans="6:6" x14ac:dyDescent="0.25">
      <c r="F97" s="5"/>
    </row>
    <row r="98" spans="6:6" x14ac:dyDescent="0.25">
      <c r="F98" s="5"/>
    </row>
    <row r="99" spans="6:6" x14ac:dyDescent="0.25">
      <c r="F99" s="5"/>
    </row>
    <row r="100" spans="6:6" x14ac:dyDescent="0.25">
      <c r="F100" s="5"/>
    </row>
    <row r="101" spans="6:6" x14ac:dyDescent="0.25">
      <c r="F101" s="5"/>
    </row>
    <row r="102" spans="6:6" x14ac:dyDescent="0.25">
      <c r="F102" s="5"/>
    </row>
    <row r="103" spans="6:6" x14ac:dyDescent="0.25">
      <c r="F103" s="5"/>
    </row>
    <row r="104" spans="6:6" x14ac:dyDescent="0.25">
      <c r="F104" s="5"/>
    </row>
    <row r="105" spans="6:6" x14ac:dyDescent="0.25">
      <c r="F105" s="5"/>
    </row>
    <row r="106" spans="6:6" x14ac:dyDescent="0.25">
      <c r="F106" s="5"/>
    </row>
    <row r="107" spans="6:6" x14ac:dyDescent="0.25">
      <c r="F107" s="5"/>
    </row>
    <row r="108" spans="6:6" x14ac:dyDescent="0.25">
      <c r="F108" s="5"/>
    </row>
    <row r="109" spans="6:6" x14ac:dyDescent="0.25">
      <c r="F109" s="5"/>
    </row>
    <row r="110" spans="6:6" x14ac:dyDescent="0.25">
      <c r="F110" s="5"/>
    </row>
    <row r="111" spans="6:6" x14ac:dyDescent="0.25">
      <c r="F111" s="5"/>
    </row>
    <row r="112" spans="6:6" x14ac:dyDescent="0.25">
      <c r="F112" s="5"/>
    </row>
    <row r="113" spans="6:6" x14ac:dyDescent="0.25">
      <c r="F113" s="5"/>
    </row>
    <row r="114" spans="6:6" x14ac:dyDescent="0.25">
      <c r="F114" s="5"/>
    </row>
    <row r="115" spans="6:6" x14ac:dyDescent="0.25">
      <c r="F115" s="5"/>
    </row>
    <row r="116" spans="6:6" x14ac:dyDescent="0.25">
      <c r="F116" s="5"/>
    </row>
    <row r="117" spans="6:6" x14ac:dyDescent="0.25">
      <c r="F117" s="5"/>
    </row>
    <row r="118" spans="6:6" x14ac:dyDescent="0.25">
      <c r="F118" s="5"/>
    </row>
    <row r="119" spans="6:6" x14ac:dyDescent="0.25">
      <c r="F119" s="5"/>
    </row>
    <row r="120" spans="6:6" x14ac:dyDescent="0.25">
      <c r="F120" s="5"/>
    </row>
    <row r="121" spans="6:6" x14ac:dyDescent="0.25">
      <c r="F121" s="5"/>
    </row>
    <row r="122" spans="6:6" x14ac:dyDescent="0.25">
      <c r="F122" s="5"/>
    </row>
    <row r="123" spans="6:6" x14ac:dyDescent="0.25">
      <c r="F123" s="5"/>
    </row>
    <row r="124" spans="6:6" x14ac:dyDescent="0.25">
      <c r="F124" s="5"/>
    </row>
    <row r="125" spans="6:6" x14ac:dyDescent="0.25">
      <c r="F125" s="5"/>
    </row>
    <row r="126" spans="6:6" x14ac:dyDescent="0.25">
      <c r="F126" s="5"/>
    </row>
    <row r="127" spans="6:6" x14ac:dyDescent="0.25">
      <c r="F127" s="5"/>
    </row>
    <row r="128" spans="6:6" x14ac:dyDescent="0.25">
      <c r="F128" s="5"/>
    </row>
    <row r="129" spans="6:6" x14ac:dyDescent="0.25">
      <c r="F129" s="5"/>
    </row>
    <row r="130" spans="6:6" x14ac:dyDescent="0.25">
      <c r="F130" s="5"/>
    </row>
    <row r="131" spans="6:6" x14ac:dyDescent="0.25">
      <c r="F131" s="5"/>
    </row>
    <row r="132" spans="6:6" x14ac:dyDescent="0.25">
      <c r="F132" s="5"/>
    </row>
    <row r="133" spans="6:6" x14ac:dyDescent="0.25">
      <c r="F133" s="5"/>
    </row>
    <row r="134" spans="6:6" x14ac:dyDescent="0.25">
      <c r="F134" s="5"/>
    </row>
    <row r="135" spans="6:6" x14ac:dyDescent="0.25">
      <c r="F135" s="5"/>
    </row>
    <row r="136" spans="6:6" x14ac:dyDescent="0.25">
      <c r="F136" s="5"/>
    </row>
    <row r="137" spans="6:6" x14ac:dyDescent="0.25">
      <c r="F137" s="5"/>
    </row>
    <row r="138" spans="6:6" x14ac:dyDescent="0.25">
      <c r="F138" s="5"/>
    </row>
    <row r="139" spans="6:6" x14ac:dyDescent="0.25">
      <c r="F139" s="5"/>
    </row>
    <row r="140" spans="6:6" x14ac:dyDescent="0.25">
      <c r="F140" s="5"/>
    </row>
    <row r="141" spans="6:6" x14ac:dyDescent="0.25">
      <c r="F141" s="5"/>
    </row>
    <row r="142" spans="6:6" x14ac:dyDescent="0.25">
      <c r="F142" s="5"/>
    </row>
    <row r="143" spans="6:6" x14ac:dyDescent="0.25">
      <c r="F143" s="5"/>
    </row>
    <row r="144" spans="6:6" x14ac:dyDescent="0.25">
      <c r="F144" s="5"/>
    </row>
    <row r="145" spans="6:6" x14ac:dyDescent="0.25">
      <c r="F145" s="5"/>
    </row>
    <row r="146" spans="6:6" x14ac:dyDescent="0.25">
      <c r="F146" s="5"/>
    </row>
    <row r="147" spans="6:6" x14ac:dyDescent="0.25">
      <c r="F147" s="5"/>
    </row>
    <row r="148" spans="6:6" x14ac:dyDescent="0.25">
      <c r="F148" s="5"/>
    </row>
    <row r="149" spans="6:6" x14ac:dyDescent="0.25">
      <c r="F149" s="5"/>
    </row>
    <row r="150" spans="6:6" x14ac:dyDescent="0.25">
      <c r="F150" s="5"/>
    </row>
    <row r="151" spans="6:6" x14ac:dyDescent="0.25">
      <c r="F151" s="5"/>
    </row>
    <row r="152" spans="6:6" x14ac:dyDescent="0.25">
      <c r="F152" s="5"/>
    </row>
    <row r="153" spans="6:6" x14ac:dyDescent="0.25">
      <c r="F153" s="5"/>
    </row>
    <row r="154" spans="6:6" x14ac:dyDescent="0.25">
      <c r="F154" s="5"/>
    </row>
    <row r="155" spans="6:6" x14ac:dyDescent="0.25">
      <c r="F155" s="5"/>
    </row>
    <row r="156" spans="6:6" x14ac:dyDescent="0.25">
      <c r="F156" s="5"/>
    </row>
    <row r="157" spans="6:6" x14ac:dyDescent="0.25">
      <c r="F157" s="5"/>
    </row>
    <row r="158" spans="6:6" x14ac:dyDescent="0.25">
      <c r="F158" s="5"/>
    </row>
    <row r="159" spans="6:6" x14ac:dyDescent="0.25">
      <c r="F159" s="5"/>
    </row>
    <row r="160" spans="6:6" x14ac:dyDescent="0.25">
      <c r="F160" s="5"/>
    </row>
    <row r="161" spans="6:6" x14ac:dyDescent="0.25">
      <c r="F161" s="5"/>
    </row>
    <row r="162" spans="6:6" x14ac:dyDescent="0.25">
      <c r="F162" s="5"/>
    </row>
    <row r="163" spans="6:6" x14ac:dyDescent="0.25">
      <c r="F163" s="5"/>
    </row>
    <row r="164" spans="6:6" x14ac:dyDescent="0.25">
      <c r="F164" s="5"/>
    </row>
    <row r="165" spans="6:6" x14ac:dyDescent="0.25">
      <c r="F165" s="5"/>
    </row>
    <row r="166" spans="6:6" x14ac:dyDescent="0.25">
      <c r="F166" s="5"/>
    </row>
    <row r="167" spans="6:6" x14ac:dyDescent="0.25">
      <c r="F167" s="5"/>
    </row>
    <row r="168" spans="6:6" x14ac:dyDescent="0.25">
      <c r="F168" s="5"/>
    </row>
    <row r="169" spans="6:6" x14ac:dyDescent="0.25">
      <c r="F169" s="5"/>
    </row>
    <row r="170" spans="6:6" x14ac:dyDescent="0.25">
      <c r="F170" s="5"/>
    </row>
    <row r="171" spans="6:6" x14ac:dyDescent="0.25">
      <c r="F171" s="5"/>
    </row>
    <row r="172" spans="6:6" x14ac:dyDescent="0.25">
      <c r="F172" s="5"/>
    </row>
    <row r="173" spans="6:6" x14ac:dyDescent="0.25">
      <c r="F173" s="5"/>
    </row>
    <row r="174" spans="6:6" x14ac:dyDescent="0.25">
      <c r="F174" s="5"/>
    </row>
    <row r="175" spans="6:6" x14ac:dyDescent="0.25">
      <c r="F175" s="5"/>
    </row>
    <row r="176" spans="6:6" x14ac:dyDescent="0.25">
      <c r="F176" s="5"/>
    </row>
    <row r="177" spans="6:6" x14ac:dyDescent="0.25">
      <c r="F177" s="5"/>
    </row>
    <row r="178" spans="6:6" x14ac:dyDescent="0.25">
      <c r="F178" s="5"/>
    </row>
    <row r="179" spans="6:6" x14ac:dyDescent="0.25">
      <c r="F179" s="5"/>
    </row>
    <row r="180" spans="6:6" x14ac:dyDescent="0.25">
      <c r="F180" s="5"/>
    </row>
    <row r="181" spans="6:6" x14ac:dyDescent="0.25">
      <c r="F181" s="5"/>
    </row>
    <row r="182" spans="6:6" x14ac:dyDescent="0.25">
      <c r="F182" s="5"/>
    </row>
    <row r="183" spans="6:6" x14ac:dyDescent="0.25">
      <c r="F183" s="5"/>
    </row>
    <row r="184" spans="6:6" x14ac:dyDescent="0.25">
      <c r="F184" s="5"/>
    </row>
    <row r="185" spans="6:6" x14ac:dyDescent="0.25">
      <c r="F185" s="5"/>
    </row>
    <row r="186" spans="6:6" x14ac:dyDescent="0.25">
      <c r="F186" s="5"/>
    </row>
    <row r="187" spans="6:6" x14ac:dyDescent="0.25">
      <c r="F187" s="5"/>
    </row>
    <row r="188" spans="6:6" x14ac:dyDescent="0.25">
      <c r="F188" s="5"/>
    </row>
    <row r="189" spans="6:6" x14ac:dyDescent="0.25">
      <c r="F189" s="5"/>
    </row>
    <row r="190" spans="6:6" x14ac:dyDescent="0.25">
      <c r="F190" s="5"/>
    </row>
    <row r="191" spans="6:6" x14ac:dyDescent="0.25">
      <c r="F191" s="5"/>
    </row>
    <row r="192" spans="6:6" x14ac:dyDescent="0.25">
      <c r="F192" s="5"/>
    </row>
    <row r="193" spans="6:6" x14ac:dyDescent="0.25">
      <c r="F193" s="5"/>
    </row>
    <row r="194" spans="6:6" x14ac:dyDescent="0.25">
      <c r="F194" s="5"/>
    </row>
    <row r="195" spans="6:6" x14ac:dyDescent="0.25">
      <c r="F195" s="5"/>
    </row>
    <row r="196" spans="6:6" x14ac:dyDescent="0.25">
      <c r="F196" s="5"/>
    </row>
    <row r="197" spans="6:6" x14ac:dyDescent="0.25">
      <c r="F197" s="5"/>
    </row>
    <row r="198" spans="6:6" x14ac:dyDescent="0.25">
      <c r="F198" s="5"/>
    </row>
    <row r="199" spans="6:6" x14ac:dyDescent="0.25">
      <c r="F199" s="5"/>
    </row>
    <row r="200" spans="6:6" x14ac:dyDescent="0.25">
      <c r="F200" s="5"/>
    </row>
    <row r="201" spans="6:6" x14ac:dyDescent="0.25">
      <c r="F201" s="5"/>
    </row>
    <row r="202" spans="6:6" x14ac:dyDescent="0.25">
      <c r="F202" s="5"/>
    </row>
    <row r="203" spans="6:6" x14ac:dyDescent="0.25">
      <c r="F203" s="5"/>
    </row>
    <row r="204" spans="6:6" x14ac:dyDescent="0.25">
      <c r="F204" s="5"/>
    </row>
    <row r="205" spans="6:6" x14ac:dyDescent="0.25">
      <c r="F205" s="5"/>
    </row>
    <row r="206" spans="6:6" x14ac:dyDescent="0.25">
      <c r="F206" s="5"/>
    </row>
    <row r="207" spans="6:6" x14ac:dyDescent="0.25">
      <c r="F207" s="5"/>
    </row>
    <row r="208" spans="6:6" x14ac:dyDescent="0.25">
      <c r="F208" s="5"/>
    </row>
    <row r="209" spans="6:6" x14ac:dyDescent="0.25">
      <c r="F209" s="5"/>
    </row>
    <row r="210" spans="6:6" x14ac:dyDescent="0.25">
      <c r="F210" s="5"/>
    </row>
    <row r="211" spans="6:6" x14ac:dyDescent="0.25">
      <c r="F211" s="5"/>
    </row>
    <row r="212" spans="6:6" x14ac:dyDescent="0.25">
      <c r="F212" s="5"/>
    </row>
    <row r="213" spans="6:6" x14ac:dyDescent="0.25">
      <c r="F213" s="5"/>
    </row>
    <row r="214" spans="6:6" x14ac:dyDescent="0.25">
      <c r="F214" s="5"/>
    </row>
    <row r="215" spans="6:6" x14ac:dyDescent="0.25">
      <c r="F215" s="5"/>
    </row>
    <row r="216" spans="6:6" x14ac:dyDescent="0.25">
      <c r="F216" s="5"/>
    </row>
    <row r="217" spans="6:6" x14ac:dyDescent="0.25">
      <c r="F217" s="5"/>
    </row>
    <row r="218" spans="6:6" x14ac:dyDescent="0.25">
      <c r="F218" s="5"/>
    </row>
    <row r="219" spans="6:6" x14ac:dyDescent="0.25">
      <c r="F219" s="5"/>
    </row>
    <row r="220" spans="6:6" x14ac:dyDescent="0.25">
      <c r="F220" s="5"/>
    </row>
    <row r="221" spans="6:6" x14ac:dyDescent="0.25">
      <c r="F221" s="5"/>
    </row>
    <row r="222" spans="6:6" x14ac:dyDescent="0.25">
      <c r="F222" s="5"/>
    </row>
    <row r="223" spans="6:6" x14ac:dyDescent="0.25">
      <c r="F223" s="5"/>
    </row>
    <row r="224" spans="6:6" x14ac:dyDescent="0.25">
      <c r="F224" s="5"/>
    </row>
    <row r="225" spans="6:6" x14ac:dyDescent="0.25">
      <c r="F225" s="5"/>
    </row>
    <row r="226" spans="6:6" x14ac:dyDescent="0.25">
      <c r="F226" s="5"/>
    </row>
    <row r="227" spans="6:6" x14ac:dyDescent="0.25">
      <c r="F227" s="5"/>
    </row>
    <row r="228" spans="6:6" x14ac:dyDescent="0.25">
      <c r="F228" s="5"/>
    </row>
    <row r="229" spans="6:6" x14ac:dyDescent="0.25">
      <c r="F229" s="5"/>
    </row>
    <row r="230" spans="6:6" x14ac:dyDescent="0.25">
      <c r="F230" s="5"/>
    </row>
    <row r="231" spans="6:6" x14ac:dyDescent="0.25">
      <c r="F231" s="5"/>
    </row>
    <row r="232" spans="6:6" x14ac:dyDescent="0.25">
      <c r="F232" s="5"/>
    </row>
    <row r="233" spans="6:6" x14ac:dyDescent="0.25">
      <c r="F233" s="5"/>
    </row>
    <row r="234" spans="6:6" x14ac:dyDescent="0.25">
      <c r="F234" s="5"/>
    </row>
    <row r="235" spans="6:6" x14ac:dyDescent="0.25">
      <c r="F235" s="5"/>
    </row>
    <row r="236" spans="6:6" x14ac:dyDescent="0.25">
      <c r="F236" s="5"/>
    </row>
    <row r="237" spans="6:6" x14ac:dyDescent="0.25">
      <c r="F237" s="5"/>
    </row>
    <row r="238" spans="6:6" x14ac:dyDescent="0.25">
      <c r="F238" s="5"/>
    </row>
    <row r="239" spans="6:6" x14ac:dyDescent="0.25">
      <c r="F239" s="5"/>
    </row>
    <row r="240" spans="6:6" x14ac:dyDescent="0.25">
      <c r="F240" s="5"/>
    </row>
    <row r="241" spans="6:6" x14ac:dyDescent="0.25">
      <c r="F241" s="5"/>
    </row>
    <row r="242" spans="6:6" x14ac:dyDescent="0.25">
      <c r="F242" s="5"/>
    </row>
    <row r="243" spans="6:6" x14ac:dyDescent="0.25">
      <c r="F243" s="5"/>
    </row>
    <row r="244" spans="6:6" x14ac:dyDescent="0.25">
      <c r="F244" s="5"/>
    </row>
    <row r="245" spans="6:6" x14ac:dyDescent="0.25">
      <c r="F245" s="5"/>
    </row>
    <row r="246" spans="6:6" x14ac:dyDescent="0.25">
      <c r="F246" s="5"/>
    </row>
    <row r="247" spans="6:6" x14ac:dyDescent="0.25">
      <c r="F247" s="5"/>
    </row>
    <row r="248" spans="6:6" x14ac:dyDescent="0.25">
      <c r="F248" s="5"/>
    </row>
    <row r="249" spans="6:6" x14ac:dyDescent="0.25">
      <c r="F249" s="5"/>
    </row>
    <row r="250" spans="6:6" x14ac:dyDescent="0.25">
      <c r="F250" s="5"/>
    </row>
    <row r="251" spans="6:6" x14ac:dyDescent="0.25">
      <c r="F251" s="5"/>
    </row>
    <row r="252" spans="6:6" x14ac:dyDescent="0.25">
      <c r="F252" s="5"/>
    </row>
    <row r="253" spans="6:6" x14ac:dyDescent="0.25">
      <c r="F253" s="5"/>
    </row>
    <row r="254" spans="6:6" x14ac:dyDescent="0.25">
      <c r="F254" s="5"/>
    </row>
    <row r="255" spans="6:6" x14ac:dyDescent="0.25">
      <c r="F255" s="5"/>
    </row>
    <row r="256" spans="6:6" x14ac:dyDescent="0.25">
      <c r="F256" s="5"/>
    </row>
    <row r="257" spans="6:6" x14ac:dyDescent="0.25">
      <c r="F257" s="5"/>
    </row>
    <row r="258" spans="6:6" x14ac:dyDescent="0.25">
      <c r="F258" s="5"/>
    </row>
    <row r="259" spans="6:6" x14ac:dyDescent="0.25">
      <c r="F259" s="5"/>
    </row>
    <row r="260" spans="6:6" x14ac:dyDescent="0.25">
      <c r="F260" s="5"/>
    </row>
    <row r="261" spans="6:6" x14ac:dyDescent="0.25">
      <c r="F261" s="5"/>
    </row>
    <row r="262" spans="6:6" x14ac:dyDescent="0.25">
      <c r="F262" s="5"/>
    </row>
    <row r="263" spans="6:6" x14ac:dyDescent="0.25">
      <c r="F263" s="5"/>
    </row>
    <row r="264" spans="6:6" x14ac:dyDescent="0.25">
      <c r="F264" s="5"/>
    </row>
    <row r="265" spans="6:6" x14ac:dyDescent="0.25">
      <c r="F265" s="5"/>
    </row>
    <row r="266" spans="6:6" x14ac:dyDescent="0.25">
      <c r="F266" s="5"/>
    </row>
    <row r="267" spans="6:6" x14ac:dyDescent="0.25">
      <c r="F267" s="5"/>
    </row>
    <row r="268" spans="6:6" x14ac:dyDescent="0.25">
      <c r="F268" s="5"/>
    </row>
    <row r="269" spans="6:6" x14ac:dyDescent="0.25">
      <c r="F269" s="5"/>
    </row>
    <row r="270" spans="6:6" x14ac:dyDescent="0.25">
      <c r="F270" s="5"/>
    </row>
    <row r="271" spans="6:6" x14ac:dyDescent="0.25">
      <c r="F271" s="5"/>
    </row>
    <row r="272" spans="6:6" x14ac:dyDescent="0.25">
      <c r="F272" s="5"/>
    </row>
    <row r="273" spans="6:6" x14ac:dyDescent="0.25">
      <c r="F273" s="5"/>
    </row>
    <row r="274" spans="6:6" x14ac:dyDescent="0.25">
      <c r="F274" s="5"/>
    </row>
    <row r="275" spans="6:6" x14ac:dyDescent="0.25">
      <c r="F275" s="5"/>
    </row>
    <row r="276" spans="6:6" x14ac:dyDescent="0.25">
      <c r="F276" s="5"/>
    </row>
    <row r="277" spans="6:6" x14ac:dyDescent="0.25">
      <c r="F277" s="5"/>
    </row>
    <row r="278" spans="6:6" x14ac:dyDescent="0.25">
      <c r="F278" s="5"/>
    </row>
    <row r="279" spans="6:6" x14ac:dyDescent="0.25">
      <c r="F279" s="5"/>
    </row>
    <row r="280" spans="6:6" x14ac:dyDescent="0.25">
      <c r="F280" s="5"/>
    </row>
    <row r="281" spans="6:6" x14ac:dyDescent="0.25">
      <c r="F281" s="5"/>
    </row>
    <row r="282" spans="6:6" x14ac:dyDescent="0.25">
      <c r="F282" s="5"/>
    </row>
    <row r="283" spans="6:6" x14ac:dyDescent="0.25">
      <c r="F283" s="5"/>
    </row>
    <row r="284" spans="6:6" x14ac:dyDescent="0.25">
      <c r="F284" s="5"/>
    </row>
    <row r="285" spans="6:6" x14ac:dyDescent="0.25">
      <c r="F285" s="5"/>
    </row>
    <row r="286" spans="6:6" x14ac:dyDescent="0.25">
      <c r="F286" s="5"/>
    </row>
    <row r="287" spans="6:6" x14ac:dyDescent="0.25">
      <c r="F287" s="5"/>
    </row>
    <row r="288" spans="6:6" x14ac:dyDescent="0.25">
      <c r="F288" s="5"/>
    </row>
    <row r="289" spans="6:6" x14ac:dyDescent="0.25">
      <c r="F289" s="5"/>
    </row>
    <row r="290" spans="6:6" x14ac:dyDescent="0.25">
      <c r="F290" s="5"/>
    </row>
    <row r="291" spans="6:6" x14ac:dyDescent="0.25">
      <c r="F291" s="5"/>
    </row>
    <row r="292" spans="6:6" x14ac:dyDescent="0.25">
      <c r="F292" s="5"/>
    </row>
    <row r="293" spans="6:6" x14ac:dyDescent="0.25">
      <c r="F293" s="5"/>
    </row>
    <row r="294" spans="6:6" x14ac:dyDescent="0.25">
      <c r="F294" s="5"/>
    </row>
    <row r="295" spans="6:6" x14ac:dyDescent="0.25">
      <c r="F295" s="5"/>
    </row>
    <row r="296" spans="6:6" x14ac:dyDescent="0.25">
      <c r="F296" s="5"/>
    </row>
    <row r="297" spans="6:6" x14ac:dyDescent="0.25">
      <c r="F297" s="5"/>
    </row>
    <row r="298" spans="6:6" x14ac:dyDescent="0.25">
      <c r="F298" s="5"/>
    </row>
    <row r="299" spans="6:6" x14ac:dyDescent="0.25">
      <c r="F299" s="5"/>
    </row>
    <row r="300" spans="6:6" x14ac:dyDescent="0.25">
      <c r="F300" s="5"/>
    </row>
    <row r="301" spans="6:6" x14ac:dyDescent="0.25">
      <c r="F301" s="5"/>
    </row>
    <row r="302" spans="6:6" x14ac:dyDescent="0.25">
      <c r="F302" s="5"/>
    </row>
    <row r="303" spans="6:6" x14ac:dyDescent="0.25">
      <c r="F303" s="5"/>
    </row>
    <row r="304" spans="6:6" x14ac:dyDescent="0.25">
      <c r="F304" s="5"/>
    </row>
    <row r="305" spans="6:6" x14ac:dyDescent="0.25">
      <c r="F305" s="5"/>
    </row>
    <row r="306" spans="6:6" x14ac:dyDescent="0.25">
      <c r="F306" s="5"/>
    </row>
    <row r="307" spans="6:6" x14ac:dyDescent="0.25">
      <c r="F307" s="5"/>
    </row>
    <row r="308" spans="6:6" x14ac:dyDescent="0.25">
      <c r="F308" s="5"/>
    </row>
    <row r="309" spans="6:6" x14ac:dyDescent="0.25">
      <c r="F309" s="5"/>
    </row>
    <row r="310" spans="6:6" x14ac:dyDescent="0.25">
      <c r="F310" s="5"/>
    </row>
    <row r="311" spans="6:6" x14ac:dyDescent="0.25">
      <c r="F311" s="5"/>
    </row>
    <row r="312" spans="6:6" x14ac:dyDescent="0.25">
      <c r="F312" s="5"/>
    </row>
    <row r="313" spans="6:6" x14ac:dyDescent="0.25">
      <c r="F313" s="5"/>
    </row>
    <row r="314" spans="6:6" x14ac:dyDescent="0.25">
      <c r="F314" s="5"/>
    </row>
    <row r="315" spans="6:6" x14ac:dyDescent="0.25">
      <c r="F315" s="5"/>
    </row>
    <row r="316" spans="6:6" x14ac:dyDescent="0.25">
      <c r="F316" s="5"/>
    </row>
    <row r="317" spans="6:6" x14ac:dyDescent="0.25">
      <c r="F317" s="5"/>
    </row>
    <row r="318" spans="6:6" x14ac:dyDescent="0.25">
      <c r="F318" s="5"/>
    </row>
    <row r="319" spans="6:6" x14ac:dyDescent="0.25">
      <c r="F319" s="5"/>
    </row>
    <row r="320" spans="6:6" x14ac:dyDescent="0.25">
      <c r="F320" s="5"/>
    </row>
    <row r="321" spans="6:6" x14ac:dyDescent="0.25">
      <c r="F321" s="5"/>
    </row>
    <row r="322" spans="6:6" x14ac:dyDescent="0.25">
      <c r="F322" s="5"/>
    </row>
    <row r="323" spans="6:6" x14ac:dyDescent="0.25">
      <c r="F323" s="5"/>
    </row>
    <row r="324" spans="6:6" x14ac:dyDescent="0.25">
      <c r="F324" s="5"/>
    </row>
    <row r="325" spans="6:6" x14ac:dyDescent="0.25">
      <c r="F325" s="5"/>
    </row>
    <row r="326" spans="6:6" x14ac:dyDescent="0.25">
      <c r="F326" s="5"/>
    </row>
    <row r="327" spans="6:6" x14ac:dyDescent="0.25">
      <c r="F327" s="5"/>
    </row>
    <row r="328" spans="6:6" x14ac:dyDescent="0.25">
      <c r="F328" s="5"/>
    </row>
    <row r="329" spans="6:6" x14ac:dyDescent="0.25">
      <c r="F329" s="5"/>
    </row>
    <row r="330" spans="6:6" x14ac:dyDescent="0.25">
      <c r="F330" s="5"/>
    </row>
    <row r="331" spans="6:6" x14ac:dyDescent="0.25">
      <c r="F331" s="5"/>
    </row>
    <row r="332" spans="6:6" x14ac:dyDescent="0.25">
      <c r="F332" s="5"/>
    </row>
    <row r="333" spans="6:6" x14ac:dyDescent="0.25">
      <c r="F333" s="5"/>
    </row>
    <row r="334" spans="6:6" x14ac:dyDescent="0.25">
      <c r="F334" s="5"/>
    </row>
    <row r="335" spans="6:6" x14ac:dyDescent="0.25">
      <c r="F335" s="5"/>
    </row>
    <row r="336" spans="6:6" x14ac:dyDescent="0.25">
      <c r="F336" s="5"/>
    </row>
    <row r="337" spans="6:6" x14ac:dyDescent="0.25">
      <c r="F337" s="5"/>
    </row>
    <row r="338" spans="6:6" x14ac:dyDescent="0.25">
      <c r="F338" s="5"/>
    </row>
    <row r="339" spans="6:6" x14ac:dyDescent="0.25">
      <c r="F339" s="5"/>
    </row>
    <row r="340" spans="6:6" x14ac:dyDescent="0.25">
      <c r="F340" s="5"/>
    </row>
    <row r="341" spans="6:6" x14ac:dyDescent="0.25">
      <c r="F341" s="5"/>
    </row>
    <row r="342" spans="6:6" x14ac:dyDescent="0.25">
      <c r="F342" s="5"/>
    </row>
    <row r="343" spans="6:6" x14ac:dyDescent="0.25">
      <c r="F343" s="5"/>
    </row>
    <row r="344" spans="6:6" x14ac:dyDescent="0.25">
      <c r="F344" s="5"/>
    </row>
    <row r="345" spans="6:6" x14ac:dyDescent="0.25">
      <c r="F345" s="5"/>
    </row>
    <row r="346" spans="6:6" x14ac:dyDescent="0.25">
      <c r="F346" s="5"/>
    </row>
    <row r="347" spans="6:6" x14ac:dyDescent="0.25">
      <c r="F347" s="5"/>
    </row>
    <row r="348" spans="6:6" x14ac:dyDescent="0.25">
      <c r="F348" s="5"/>
    </row>
    <row r="349" spans="6:6" x14ac:dyDescent="0.25">
      <c r="F349" s="5"/>
    </row>
    <row r="350" spans="6:6" x14ac:dyDescent="0.25">
      <c r="F350" s="5"/>
    </row>
    <row r="351" spans="6:6" x14ac:dyDescent="0.25">
      <c r="F351" s="5"/>
    </row>
    <row r="352" spans="6:6" x14ac:dyDescent="0.25">
      <c r="F352" s="5"/>
    </row>
    <row r="353" spans="6:6" x14ac:dyDescent="0.25">
      <c r="F353" s="5"/>
    </row>
    <row r="354" spans="6:6" x14ac:dyDescent="0.25">
      <c r="F354" s="5"/>
    </row>
    <row r="355" spans="6:6" x14ac:dyDescent="0.25">
      <c r="F355" s="5"/>
    </row>
    <row r="356" spans="6:6" x14ac:dyDescent="0.25">
      <c r="F356" s="5"/>
    </row>
    <row r="357" spans="6:6" x14ac:dyDescent="0.25">
      <c r="F357" s="5"/>
    </row>
    <row r="358" spans="6:6" x14ac:dyDescent="0.25">
      <c r="F358" s="5"/>
    </row>
    <row r="359" spans="6:6" x14ac:dyDescent="0.25">
      <c r="F359" s="5"/>
    </row>
    <row r="360" spans="6:6" x14ac:dyDescent="0.25">
      <c r="F360" s="5"/>
    </row>
    <row r="361" spans="6:6" x14ac:dyDescent="0.25">
      <c r="F361" s="5"/>
    </row>
    <row r="362" spans="6:6" x14ac:dyDescent="0.25">
      <c r="F362" s="5"/>
    </row>
    <row r="363" spans="6:6" x14ac:dyDescent="0.25">
      <c r="F363" s="5"/>
    </row>
    <row r="364" spans="6:6" x14ac:dyDescent="0.25">
      <c r="F364" s="5"/>
    </row>
    <row r="365" spans="6:6" x14ac:dyDescent="0.25">
      <c r="F365" s="5"/>
    </row>
    <row r="366" spans="6:6" x14ac:dyDescent="0.25">
      <c r="F366" s="5"/>
    </row>
    <row r="367" spans="6:6" x14ac:dyDescent="0.25">
      <c r="F367" s="5"/>
    </row>
    <row r="368" spans="6:6" x14ac:dyDescent="0.25">
      <c r="F368" s="5"/>
    </row>
    <row r="369" spans="6:6" x14ac:dyDescent="0.25">
      <c r="F369" s="5"/>
    </row>
    <row r="370" spans="6:6" x14ac:dyDescent="0.25">
      <c r="F370" s="5"/>
    </row>
    <row r="371" spans="6:6" x14ac:dyDescent="0.25">
      <c r="F371" s="5"/>
    </row>
    <row r="372" spans="6:6" x14ac:dyDescent="0.25">
      <c r="F372" s="5"/>
    </row>
    <row r="373" spans="6:6" x14ac:dyDescent="0.25">
      <c r="F373" s="5"/>
    </row>
    <row r="374" spans="6:6" x14ac:dyDescent="0.25">
      <c r="F374" s="5"/>
    </row>
    <row r="375" spans="6:6" x14ac:dyDescent="0.25">
      <c r="F375" s="5"/>
    </row>
    <row r="376" spans="6:6" x14ac:dyDescent="0.25">
      <c r="F376" s="5"/>
    </row>
    <row r="377" spans="6:6" x14ac:dyDescent="0.25">
      <c r="F377" s="5"/>
    </row>
    <row r="378" spans="6:6" x14ac:dyDescent="0.25">
      <c r="F378" s="5"/>
    </row>
    <row r="379" spans="6:6" x14ac:dyDescent="0.25">
      <c r="F379" s="5"/>
    </row>
    <row r="380" spans="6:6" x14ac:dyDescent="0.25">
      <c r="F380" s="5"/>
    </row>
    <row r="381" spans="6:6" x14ac:dyDescent="0.25">
      <c r="F381" s="5"/>
    </row>
    <row r="382" spans="6:6" x14ac:dyDescent="0.25">
      <c r="F382" s="5"/>
    </row>
    <row r="383" spans="6:6" x14ac:dyDescent="0.25">
      <c r="F383" s="5"/>
    </row>
    <row r="384" spans="6:6" x14ac:dyDescent="0.25">
      <c r="F384" s="5"/>
    </row>
    <row r="385" spans="6:6" x14ac:dyDescent="0.25">
      <c r="F385" s="5"/>
    </row>
    <row r="386" spans="6:6" x14ac:dyDescent="0.25">
      <c r="F386" s="5"/>
    </row>
    <row r="387" spans="6:6" x14ac:dyDescent="0.25">
      <c r="F387" s="5"/>
    </row>
    <row r="388" spans="6:6" x14ac:dyDescent="0.25">
      <c r="F388" s="5"/>
    </row>
    <row r="389" spans="6:6" x14ac:dyDescent="0.25">
      <c r="F389" s="5"/>
    </row>
    <row r="390" spans="6:6" x14ac:dyDescent="0.25">
      <c r="F390" s="5"/>
    </row>
    <row r="391" spans="6:6" x14ac:dyDescent="0.25">
      <c r="F391" s="5"/>
    </row>
    <row r="392" spans="6:6" x14ac:dyDescent="0.25">
      <c r="F392" s="5"/>
    </row>
    <row r="393" spans="6:6" x14ac:dyDescent="0.25">
      <c r="F393" s="5"/>
    </row>
    <row r="394" spans="6:6" x14ac:dyDescent="0.25">
      <c r="F394" s="5"/>
    </row>
    <row r="395" spans="6:6" x14ac:dyDescent="0.25">
      <c r="F395" s="5"/>
    </row>
    <row r="396" spans="6:6" x14ac:dyDescent="0.25">
      <c r="F396" s="5"/>
    </row>
    <row r="397" spans="6:6" x14ac:dyDescent="0.25">
      <c r="F397" s="5"/>
    </row>
    <row r="398" spans="6:6" x14ac:dyDescent="0.25">
      <c r="F398" s="5"/>
    </row>
    <row r="399" spans="6:6" x14ac:dyDescent="0.25">
      <c r="F399" s="5"/>
    </row>
    <row r="400" spans="6:6" x14ac:dyDescent="0.25">
      <c r="F400" s="5"/>
    </row>
    <row r="401" spans="6:6" x14ac:dyDescent="0.25">
      <c r="F401" s="5"/>
    </row>
    <row r="402" spans="6:6" x14ac:dyDescent="0.25">
      <c r="F402" s="5"/>
    </row>
    <row r="403" spans="6:6" x14ac:dyDescent="0.25">
      <c r="F403" s="5"/>
    </row>
    <row r="404" spans="6:6" x14ac:dyDescent="0.25">
      <c r="F404" s="5"/>
    </row>
    <row r="405" spans="6:6" x14ac:dyDescent="0.25">
      <c r="F405" s="5"/>
    </row>
    <row r="406" spans="6:6" x14ac:dyDescent="0.25">
      <c r="F406" s="5"/>
    </row>
    <row r="407" spans="6:6" x14ac:dyDescent="0.25">
      <c r="F407" s="5"/>
    </row>
    <row r="408" spans="6:6" x14ac:dyDescent="0.25">
      <c r="F408" s="5"/>
    </row>
    <row r="409" spans="6:6" x14ac:dyDescent="0.25">
      <c r="F409" s="5"/>
    </row>
    <row r="410" spans="6:6" x14ac:dyDescent="0.25">
      <c r="F410" s="5"/>
    </row>
    <row r="411" spans="6:6" x14ac:dyDescent="0.25">
      <c r="F411" s="5"/>
    </row>
    <row r="412" spans="6:6" x14ac:dyDescent="0.25">
      <c r="F412" s="5"/>
    </row>
    <row r="413" spans="6:6" x14ac:dyDescent="0.25">
      <c r="F413" s="5"/>
    </row>
    <row r="414" spans="6:6" x14ac:dyDescent="0.25">
      <c r="F414" s="5"/>
    </row>
    <row r="415" spans="6:6" x14ac:dyDescent="0.25">
      <c r="F415" s="5"/>
    </row>
    <row r="416" spans="6:6" x14ac:dyDescent="0.25">
      <c r="F416" s="5"/>
    </row>
    <row r="417" spans="6:6" x14ac:dyDescent="0.25">
      <c r="F417" s="5"/>
    </row>
    <row r="418" spans="6:6" x14ac:dyDescent="0.25">
      <c r="F418" s="5"/>
    </row>
    <row r="419" spans="6:6" x14ac:dyDescent="0.25">
      <c r="F419" s="5"/>
    </row>
    <row r="420" spans="6:6" x14ac:dyDescent="0.25">
      <c r="F420" s="5"/>
    </row>
    <row r="421" spans="6:6" x14ac:dyDescent="0.25">
      <c r="F421" s="5"/>
    </row>
    <row r="422" spans="6:6" x14ac:dyDescent="0.25">
      <c r="F422" s="5"/>
    </row>
    <row r="423" spans="6:6" x14ac:dyDescent="0.25">
      <c r="F423" s="5"/>
    </row>
    <row r="424" spans="6:6" x14ac:dyDescent="0.25">
      <c r="F424" s="5"/>
    </row>
    <row r="425" spans="6:6" x14ac:dyDescent="0.25">
      <c r="F425" s="5"/>
    </row>
    <row r="426" spans="6:6" x14ac:dyDescent="0.25">
      <c r="F426" s="5"/>
    </row>
    <row r="427" spans="6:6" x14ac:dyDescent="0.25">
      <c r="F427" s="5"/>
    </row>
    <row r="428" spans="6:6" x14ac:dyDescent="0.25">
      <c r="F428" s="5"/>
    </row>
    <row r="429" spans="6:6" x14ac:dyDescent="0.25">
      <c r="F429" s="5"/>
    </row>
    <row r="430" spans="6:6" x14ac:dyDescent="0.25">
      <c r="F430" s="5"/>
    </row>
    <row r="431" spans="6:6" x14ac:dyDescent="0.25">
      <c r="F431" s="5"/>
    </row>
    <row r="432" spans="6:6" x14ac:dyDescent="0.25">
      <c r="F432" s="5"/>
    </row>
    <row r="433" spans="6:6" x14ac:dyDescent="0.25">
      <c r="F433" s="5"/>
    </row>
    <row r="434" spans="6:6" x14ac:dyDescent="0.25">
      <c r="F434" s="5"/>
    </row>
    <row r="435" spans="6:6" x14ac:dyDescent="0.25">
      <c r="F435" s="5"/>
    </row>
    <row r="436" spans="6:6" x14ac:dyDescent="0.25">
      <c r="F436" s="5"/>
    </row>
    <row r="437" spans="6:6" x14ac:dyDescent="0.25">
      <c r="F437" s="5"/>
    </row>
    <row r="438" spans="6:6" x14ac:dyDescent="0.25">
      <c r="F438" s="5"/>
    </row>
    <row r="439" spans="6:6" x14ac:dyDescent="0.25">
      <c r="F439" s="5"/>
    </row>
    <row r="440" spans="6:6" x14ac:dyDescent="0.25">
      <c r="F440" s="5"/>
    </row>
    <row r="441" spans="6:6" x14ac:dyDescent="0.25">
      <c r="F441" s="5"/>
    </row>
    <row r="442" spans="6:6" x14ac:dyDescent="0.25">
      <c r="F442" s="5"/>
    </row>
    <row r="443" spans="6:6" x14ac:dyDescent="0.25">
      <c r="F443" s="5"/>
    </row>
    <row r="444" spans="6:6" x14ac:dyDescent="0.25">
      <c r="F444" s="5"/>
    </row>
    <row r="445" spans="6:6" x14ac:dyDescent="0.25">
      <c r="F445" s="5"/>
    </row>
    <row r="446" spans="6:6" x14ac:dyDescent="0.25">
      <c r="F446" s="5"/>
    </row>
    <row r="447" spans="6:6" x14ac:dyDescent="0.25">
      <c r="F447" s="5"/>
    </row>
    <row r="448" spans="6:6" x14ac:dyDescent="0.25">
      <c r="F448" s="5"/>
    </row>
    <row r="449" spans="6:6" x14ac:dyDescent="0.25">
      <c r="F449" s="5"/>
    </row>
    <row r="450" spans="6:6" x14ac:dyDescent="0.25">
      <c r="F450" s="5"/>
    </row>
    <row r="451" spans="6:6" x14ac:dyDescent="0.25">
      <c r="F451" s="5"/>
    </row>
    <row r="452" spans="6:6" x14ac:dyDescent="0.25">
      <c r="F452" s="5"/>
    </row>
    <row r="453" spans="6:6" x14ac:dyDescent="0.25">
      <c r="F453" s="5"/>
    </row>
    <row r="454" spans="6:6" x14ac:dyDescent="0.25">
      <c r="F454" s="5"/>
    </row>
    <row r="455" spans="6:6" x14ac:dyDescent="0.25">
      <c r="F455" s="5"/>
    </row>
    <row r="456" spans="6:6" x14ac:dyDescent="0.25">
      <c r="F456" s="5"/>
    </row>
    <row r="457" spans="6:6" x14ac:dyDescent="0.25">
      <c r="F457" s="5"/>
    </row>
    <row r="458" spans="6:6" x14ac:dyDescent="0.25">
      <c r="F458" s="5"/>
    </row>
    <row r="459" spans="6:6" x14ac:dyDescent="0.25">
      <c r="F459" s="5"/>
    </row>
    <row r="460" spans="6:6" x14ac:dyDescent="0.25">
      <c r="F460" s="5"/>
    </row>
    <row r="461" spans="6:6" x14ac:dyDescent="0.25">
      <c r="F461" s="5"/>
    </row>
    <row r="462" spans="6:6" x14ac:dyDescent="0.25">
      <c r="F462" s="5"/>
    </row>
    <row r="463" spans="6:6" x14ac:dyDescent="0.25">
      <c r="F463" s="5"/>
    </row>
    <row r="464" spans="6:6" x14ac:dyDescent="0.25">
      <c r="F464" s="5"/>
    </row>
    <row r="465" spans="6:6" x14ac:dyDescent="0.25">
      <c r="F465" s="5"/>
    </row>
    <row r="466" spans="6:6" x14ac:dyDescent="0.25">
      <c r="F466" s="5"/>
    </row>
    <row r="467" spans="6:6" x14ac:dyDescent="0.25">
      <c r="F467" s="5"/>
    </row>
    <row r="468" spans="6:6" x14ac:dyDescent="0.25">
      <c r="F468" s="5"/>
    </row>
    <row r="469" spans="6:6" x14ac:dyDescent="0.25">
      <c r="F469" s="5"/>
    </row>
    <row r="470" spans="6:6" x14ac:dyDescent="0.25">
      <c r="F470" s="5"/>
    </row>
    <row r="471" spans="6:6" x14ac:dyDescent="0.25">
      <c r="F471" s="5"/>
    </row>
    <row r="472" spans="6:6" x14ac:dyDescent="0.25">
      <c r="F472" s="5"/>
    </row>
    <row r="473" spans="6:6" x14ac:dyDescent="0.25">
      <c r="F473" s="5"/>
    </row>
    <row r="474" spans="6:6" x14ac:dyDescent="0.25">
      <c r="F474" s="5"/>
    </row>
    <row r="475" spans="6:6" x14ac:dyDescent="0.25">
      <c r="F475" s="5"/>
    </row>
    <row r="476" spans="6:6" x14ac:dyDescent="0.25">
      <c r="F476" s="5"/>
    </row>
    <row r="477" spans="6:6" x14ac:dyDescent="0.25">
      <c r="F477" s="5"/>
    </row>
    <row r="478" spans="6:6" x14ac:dyDescent="0.25">
      <c r="F478" s="5"/>
    </row>
    <row r="479" spans="6:6" x14ac:dyDescent="0.25">
      <c r="F479" s="5"/>
    </row>
    <row r="480" spans="6:6" x14ac:dyDescent="0.25">
      <c r="F480" s="5"/>
    </row>
    <row r="481" spans="6:6" x14ac:dyDescent="0.25">
      <c r="F481" s="5"/>
    </row>
    <row r="482" spans="6:6" x14ac:dyDescent="0.25">
      <c r="F482" s="5"/>
    </row>
    <row r="483" spans="6:6" x14ac:dyDescent="0.25">
      <c r="F483" s="5"/>
    </row>
    <row r="484" spans="6:6" x14ac:dyDescent="0.25">
      <c r="F484" s="5"/>
    </row>
    <row r="485" spans="6:6" x14ac:dyDescent="0.25">
      <c r="F485" s="5"/>
    </row>
    <row r="486" spans="6:6" x14ac:dyDescent="0.25">
      <c r="F486" s="5"/>
    </row>
    <row r="487" spans="6:6" x14ac:dyDescent="0.25">
      <c r="F487" s="5"/>
    </row>
    <row r="488" spans="6:6" x14ac:dyDescent="0.25">
      <c r="F488" s="5"/>
    </row>
    <row r="489" spans="6:6" x14ac:dyDescent="0.25">
      <c r="F489" s="5"/>
    </row>
    <row r="490" spans="6:6" x14ac:dyDescent="0.25">
      <c r="F490" s="5"/>
    </row>
    <row r="491" spans="6:6" x14ac:dyDescent="0.25">
      <c r="F491" s="5"/>
    </row>
    <row r="492" spans="6:6" x14ac:dyDescent="0.25">
      <c r="F492" s="5"/>
    </row>
    <row r="493" spans="6:6" x14ac:dyDescent="0.25">
      <c r="F493" s="5"/>
    </row>
    <row r="494" spans="6:6" x14ac:dyDescent="0.25">
      <c r="F494" s="5"/>
    </row>
    <row r="495" spans="6:6" x14ac:dyDescent="0.25">
      <c r="F495" s="5"/>
    </row>
    <row r="496" spans="6:6" x14ac:dyDescent="0.25">
      <c r="F496" s="5"/>
    </row>
    <row r="497" spans="6:6" x14ac:dyDescent="0.25">
      <c r="F497" s="5"/>
    </row>
    <row r="498" spans="6:6" x14ac:dyDescent="0.25">
      <c r="F498" s="5"/>
    </row>
    <row r="499" spans="6:6" x14ac:dyDescent="0.25">
      <c r="F499" s="5"/>
    </row>
    <row r="500" spans="6:6" x14ac:dyDescent="0.25">
      <c r="F500" s="5"/>
    </row>
    <row r="501" spans="6:6" x14ac:dyDescent="0.25">
      <c r="F501" s="5"/>
    </row>
    <row r="502" spans="6:6" x14ac:dyDescent="0.25">
      <c r="F502" s="5"/>
    </row>
    <row r="503" spans="6:6" x14ac:dyDescent="0.25">
      <c r="F503" s="5"/>
    </row>
    <row r="504" spans="6:6" x14ac:dyDescent="0.25">
      <c r="F504" s="5"/>
    </row>
    <row r="505" spans="6:6" x14ac:dyDescent="0.25">
      <c r="F505" s="5"/>
    </row>
    <row r="506" spans="6:6" x14ac:dyDescent="0.25">
      <c r="F506" s="5"/>
    </row>
    <row r="507" spans="6:6" x14ac:dyDescent="0.25">
      <c r="F507" s="5"/>
    </row>
    <row r="508" spans="6:6" x14ac:dyDescent="0.25">
      <c r="F508" s="5"/>
    </row>
    <row r="509" spans="6:6" x14ac:dyDescent="0.25">
      <c r="F509" s="5"/>
    </row>
    <row r="510" spans="6:6" x14ac:dyDescent="0.25">
      <c r="F510" s="5"/>
    </row>
    <row r="511" spans="6:6" x14ac:dyDescent="0.25">
      <c r="F511" s="5"/>
    </row>
    <row r="512" spans="6:6" x14ac:dyDescent="0.25">
      <c r="F512" s="5"/>
    </row>
    <row r="513" spans="6:6" x14ac:dyDescent="0.25">
      <c r="F513" s="5"/>
    </row>
    <row r="514" spans="6:6" x14ac:dyDescent="0.25">
      <c r="F514" s="5"/>
    </row>
    <row r="515" spans="6:6" x14ac:dyDescent="0.25">
      <c r="F515" s="5"/>
    </row>
    <row r="516" spans="6:6" x14ac:dyDescent="0.25">
      <c r="F516" s="5"/>
    </row>
    <row r="517" spans="6:6" x14ac:dyDescent="0.25">
      <c r="F517" s="5"/>
    </row>
    <row r="518" spans="6:6" x14ac:dyDescent="0.25">
      <c r="F518" s="5"/>
    </row>
    <row r="519" spans="6:6" x14ac:dyDescent="0.25">
      <c r="F519" s="5"/>
    </row>
    <row r="520" spans="6:6" x14ac:dyDescent="0.25">
      <c r="F520" s="5"/>
    </row>
    <row r="521" spans="6:6" x14ac:dyDescent="0.25">
      <c r="F521" s="5"/>
    </row>
    <row r="522" spans="6:6" x14ac:dyDescent="0.25">
      <c r="F522" s="5"/>
    </row>
    <row r="523" spans="6:6" x14ac:dyDescent="0.25">
      <c r="F523" s="5"/>
    </row>
    <row r="524" spans="6:6" x14ac:dyDescent="0.25">
      <c r="F524" s="5"/>
    </row>
    <row r="525" spans="6:6" x14ac:dyDescent="0.25">
      <c r="F525" s="5"/>
    </row>
    <row r="526" spans="6:6" x14ac:dyDescent="0.25">
      <c r="F526" s="5"/>
    </row>
    <row r="527" spans="6:6" x14ac:dyDescent="0.25">
      <c r="F527" s="5"/>
    </row>
    <row r="528" spans="6:6" x14ac:dyDescent="0.25">
      <c r="F528" s="5"/>
    </row>
    <row r="529" spans="6:6" x14ac:dyDescent="0.25">
      <c r="F529" s="5"/>
    </row>
    <row r="530" spans="6:6" x14ac:dyDescent="0.25">
      <c r="F530" s="5"/>
    </row>
    <row r="531" spans="6:6" x14ac:dyDescent="0.25">
      <c r="F531" s="5"/>
    </row>
    <row r="532" spans="6:6" x14ac:dyDescent="0.25">
      <c r="F532" s="5"/>
    </row>
    <row r="533" spans="6:6" x14ac:dyDescent="0.25">
      <c r="F533" s="5"/>
    </row>
    <row r="534" spans="6:6" x14ac:dyDescent="0.25">
      <c r="F534" s="5"/>
    </row>
    <row r="535" spans="6:6" x14ac:dyDescent="0.25">
      <c r="F535" s="5"/>
    </row>
    <row r="536" spans="6:6" x14ac:dyDescent="0.25">
      <c r="F536" s="5"/>
    </row>
    <row r="537" spans="6:6" x14ac:dyDescent="0.25">
      <c r="F537" s="5"/>
    </row>
    <row r="538" spans="6:6" x14ac:dyDescent="0.25">
      <c r="F538" s="5"/>
    </row>
    <row r="539" spans="6:6" x14ac:dyDescent="0.25">
      <c r="F539" s="5"/>
    </row>
    <row r="540" spans="6:6" x14ac:dyDescent="0.25">
      <c r="F540" s="5"/>
    </row>
    <row r="541" spans="6:6" x14ac:dyDescent="0.25">
      <c r="F541" s="5"/>
    </row>
    <row r="542" spans="6:6" x14ac:dyDescent="0.25">
      <c r="F542" s="5"/>
    </row>
    <row r="543" spans="6:6" x14ac:dyDescent="0.25">
      <c r="F543" s="5"/>
    </row>
    <row r="544" spans="6:6" x14ac:dyDescent="0.25">
      <c r="F544" s="5"/>
    </row>
    <row r="545" spans="6:6" x14ac:dyDescent="0.25">
      <c r="F545" s="5"/>
    </row>
    <row r="546" spans="6:6" x14ac:dyDescent="0.25">
      <c r="F546" s="5"/>
    </row>
    <row r="547" spans="6:6" x14ac:dyDescent="0.25">
      <c r="F547" s="5"/>
    </row>
    <row r="548" spans="6:6" x14ac:dyDescent="0.25">
      <c r="F548" s="5"/>
    </row>
    <row r="549" spans="6:6" x14ac:dyDescent="0.25">
      <c r="F549" s="5"/>
    </row>
    <row r="550" spans="6:6" x14ac:dyDescent="0.25">
      <c r="F550" s="5"/>
    </row>
    <row r="551" spans="6:6" x14ac:dyDescent="0.25">
      <c r="F551" s="5"/>
    </row>
    <row r="552" spans="6:6" x14ac:dyDescent="0.25">
      <c r="F552" s="5"/>
    </row>
    <row r="553" spans="6:6" x14ac:dyDescent="0.25">
      <c r="F553" s="5"/>
    </row>
    <row r="554" spans="6:6" x14ac:dyDescent="0.25">
      <c r="F554" s="5"/>
    </row>
    <row r="555" spans="6:6" x14ac:dyDescent="0.25">
      <c r="F555" s="5"/>
    </row>
    <row r="556" spans="6:6" x14ac:dyDescent="0.25">
      <c r="F556" s="5"/>
    </row>
    <row r="557" spans="6:6" x14ac:dyDescent="0.25">
      <c r="F557" s="5"/>
    </row>
    <row r="558" spans="6:6" x14ac:dyDescent="0.25">
      <c r="F558" s="5"/>
    </row>
    <row r="559" spans="6:6" x14ac:dyDescent="0.25">
      <c r="F559" s="5"/>
    </row>
    <row r="560" spans="6:6" x14ac:dyDescent="0.25">
      <c r="F560" s="5"/>
    </row>
    <row r="561" spans="6:6" x14ac:dyDescent="0.25">
      <c r="F561" s="5"/>
    </row>
    <row r="562" spans="6:6" x14ac:dyDescent="0.25">
      <c r="F562" s="5"/>
    </row>
    <row r="563" spans="6:6" x14ac:dyDescent="0.25">
      <c r="F563" s="5"/>
    </row>
    <row r="564" spans="6:6" x14ac:dyDescent="0.25">
      <c r="F564" s="5"/>
    </row>
    <row r="565" spans="6:6" x14ac:dyDescent="0.25">
      <c r="F565" s="5"/>
    </row>
    <row r="566" spans="6:6" x14ac:dyDescent="0.25">
      <c r="F566" s="5"/>
    </row>
    <row r="567" spans="6:6" x14ac:dyDescent="0.25">
      <c r="F567" s="5"/>
    </row>
    <row r="568" spans="6:6" x14ac:dyDescent="0.25">
      <c r="F568" s="5"/>
    </row>
    <row r="569" spans="6:6" x14ac:dyDescent="0.25">
      <c r="F569" s="5"/>
    </row>
    <row r="570" spans="6:6" x14ac:dyDescent="0.25">
      <c r="F570" s="5"/>
    </row>
    <row r="571" spans="6:6" x14ac:dyDescent="0.25">
      <c r="F571" s="5"/>
    </row>
    <row r="572" spans="6:6" x14ac:dyDescent="0.25">
      <c r="F572" s="5"/>
    </row>
    <row r="573" spans="6:6" x14ac:dyDescent="0.25">
      <c r="F573" s="5"/>
    </row>
    <row r="574" spans="6:6" x14ac:dyDescent="0.25">
      <c r="F574" s="5"/>
    </row>
    <row r="575" spans="6:6" x14ac:dyDescent="0.25">
      <c r="F575" s="5"/>
    </row>
    <row r="576" spans="6:6" x14ac:dyDescent="0.25">
      <c r="F576" s="5"/>
    </row>
    <row r="577" spans="6:6" x14ac:dyDescent="0.25">
      <c r="F577" s="5"/>
    </row>
    <row r="578" spans="6:6" x14ac:dyDescent="0.25">
      <c r="F578" s="5"/>
    </row>
    <row r="579" spans="6:6" x14ac:dyDescent="0.25">
      <c r="F579" s="5"/>
    </row>
    <row r="580" spans="6:6" x14ac:dyDescent="0.25">
      <c r="F580" s="5"/>
    </row>
    <row r="581" spans="6:6" x14ac:dyDescent="0.25">
      <c r="F581" s="5"/>
    </row>
    <row r="582" spans="6:6" x14ac:dyDescent="0.25">
      <c r="F582" s="5"/>
    </row>
    <row r="583" spans="6:6" x14ac:dyDescent="0.25">
      <c r="F583" s="5"/>
    </row>
    <row r="584" spans="6:6" x14ac:dyDescent="0.25">
      <c r="F584" s="5"/>
    </row>
    <row r="585" spans="6:6" x14ac:dyDescent="0.25">
      <c r="F585" s="5"/>
    </row>
    <row r="586" spans="6:6" x14ac:dyDescent="0.25">
      <c r="F586" s="5"/>
    </row>
    <row r="587" spans="6:6" x14ac:dyDescent="0.25">
      <c r="F587" s="5"/>
    </row>
    <row r="588" spans="6:6" x14ac:dyDescent="0.25">
      <c r="F588" s="5"/>
    </row>
    <row r="589" spans="6:6" x14ac:dyDescent="0.25">
      <c r="F589" s="5"/>
    </row>
    <row r="590" spans="6:6" x14ac:dyDescent="0.25">
      <c r="F590" s="5"/>
    </row>
    <row r="591" spans="6:6" x14ac:dyDescent="0.25">
      <c r="F591" s="5"/>
    </row>
    <row r="592" spans="6:6" x14ac:dyDescent="0.25">
      <c r="F592" s="5"/>
    </row>
    <row r="593" spans="6:6" x14ac:dyDescent="0.25">
      <c r="F593" s="5"/>
    </row>
    <row r="594" spans="6:6" x14ac:dyDescent="0.25">
      <c r="F594" s="5"/>
    </row>
    <row r="595" spans="6:6" x14ac:dyDescent="0.25">
      <c r="F595" s="5"/>
    </row>
    <row r="596" spans="6:6" x14ac:dyDescent="0.25">
      <c r="F596" s="5"/>
    </row>
    <row r="597" spans="6:6" x14ac:dyDescent="0.25">
      <c r="F597" s="5"/>
    </row>
    <row r="598" spans="6:6" x14ac:dyDescent="0.25">
      <c r="F598" s="5"/>
    </row>
    <row r="599" spans="6:6" x14ac:dyDescent="0.25">
      <c r="F599" s="5"/>
    </row>
    <row r="600" spans="6:6" x14ac:dyDescent="0.25">
      <c r="F600" s="5"/>
    </row>
    <row r="601" spans="6:6" x14ac:dyDescent="0.25">
      <c r="F601" s="5"/>
    </row>
    <row r="602" spans="6:6" x14ac:dyDescent="0.25">
      <c r="F602" s="5"/>
    </row>
    <row r="603" spans="6:6" x14ac:dyDescent="0.25">
      <c r="F603" s="5"/>
    </row>
    <row r="604" spans="6:6" x14ac:dyDescent="0.25">
      <c r="F604" s="5"/>
    </row>
    <row r="605" spans="6:6" x14ac:dyDescent="0.25">
      <c r="F605" s="5"/>
    </row>
    <row r="606" spans="6:6" x14ac:dyDescent="0.25">
      <c r="F606" s="5"/>
    </row>
    <row r="607" spans="6:6" x14ac:dyDescent="0.25">
      <c r="F607" s="5"/>
    </row>
    <row r="608" spans="6:6" x14ac:dyDescent="0.25">
      <c r="F608" s="5"/>
    </row>
    <row r="609" spans="6:6" x14ac:dyDescent="0.25">
      <c r="F609" s="5"/>
    </row>
    <row r="610" spans="6:6" x14ac:dyDescent="0.25">
      <c r="F610" s="5"/>
    </row>
    <row r="611" spans="6:6" x14ac:dyDescent="0.25">
      <c r="F611" s="5"/>
    </row>
    <row r="612" spans="6:6" x14ac:dyDescent="0.25">
      <c r="F612" s="5"/>
    </row>
    <row r="613" spans="6:6" x14ac:dyDescent="0.25">
      <c r="F613" s="5"/>
    </row>
    <row r="614" spans="6:6" x14ac:dyDescent="0.25">
      <c r="F614" s="5"/>
    </row>
    <row r="615" spans="6:6" x14ac:dyDescent="0.25">
      <c r="F615" s="5"/>
    </row>
    <row r="616" spans="6:6" x14ac:dyDescent="0.25">
      <c r="F616" s="5"/>
    </row>
    <row r="617" spans="6:6" x14ac:dyDescent="0.25">
      <c r="F617" s="5"/>
    </row>
    <row r="618" spans="6:6" x14ac:dyDescent="0.25">
      <c r="F618" s="5"/>
    </row>
    <row r="619" spans="6:6" x14ac:dyDescent="0.25">
      <c r="F619" s="5"/>
    </row>
    <row r="620" spans="6:6" x14ac:dyDescent="0.25">
      <c r="F620" s="5"/>
    </row>
    <row r="621" spans="6:6" x14ac:dyDescent="0.25">
      <c r="F621" s="5"/>
    </row>
    <row r="622" spans="6:6" x14ac:dyDescent="0.25">
      <c r="F622" s="5"/>
    </row>
    <row r="623" spans="6:6" x14ac:dyDescent="0.25">
      <c r="F623" s="5"/>
    </row>
    <row r="624" spans="6:6" x14ac:dyDescent="0.25">
      <c r="F624" s="5"/>
    </row>
    <row r="625" spans="6:6" x14ac:dyDescent="0.25">
      <c r="F625" s="5"/>
    </row>
    <row r="626" spans="6:6" x14ac:dyDescent="0.25">
      <c r="F626" s="5"/>
    </row>
    <row r="627" spans="6:6" x14ac:dyDescent="0.25">
      <c r="F627" s="5"/>
    </row>
    <row r="628" spans="6:6" x14ac:dyDescent="0.25">
      <c r="F628" s="5"/>
    </row>
    <row r="629" spans="6:6" x14ac:dyDescent="0.25">
      <c r="F629" s="5"/>
    </row>
    <row r="630" spans="6:6" x14ac:dyDescent="0.25">
      <c r="F630" s="5"/>
    </row>
    <row r="631" spans="6:6" x14ac:dyDescent="0.25">
      <c r="F631" s="5"/>
    </row>
    <row r="632" spans="6:6" x14ac:dyDescent="0.25">
      <c r="F632" s="5"/>
    </row>
    <row r="633" spans="6:6" x14ac:dyDescent="0.25">
      <c r="F633" s="5"/>
    </row>
    <row r="634" spans="6:6" x14ac:dyDescent="0.25">
      <c r="F634" s="5"/>
    </row>
    <row r="635" spans="6:6" x14ac:dyDescent="0.25">
      <c r="F635" s="5"/>
    </row>
    <row r="636" spans="6:6" x14ac:dyDescent="0.25">
      <c r="F636" s="5"/>
    </row>
    <row r="637" spans="6:6" x14ac:dyDescent="0.25">
      <c r="F637" s="5"/>
    </row>
    <row r="638" spans="6:6" x14ac:dyDescent="0.25">
      <c r="F638" s="5"/>
    </row>
    <row r="639" spans="6:6" x14ac:dyDescent="0.25">
      <c r="F639" s="5"/>
    </row>
    <row r="640" spans="6:6" x14ac:dyDescent="0.25">
      <c r="F640" s="5"/>
    </row>
    <row r="641" spans="6:6" x14ac:dyDescent="0.25">
      <c r="F641" s="5"/>
    </row>
    <row r="642" spans="6:6" x14ac:dyDescent="0.25">
      <c r="F642" s="5"/>
    </row>
    <row r="643" spans="6:6" x14ac:dyDescent="0.25">
      <c r="F643" s="5"/>
    </row>
    <row r="644" spans="6:6" x14ac:dyDescent="0.25">
      <c r="F644" s="5"/>
    </row>
    <row r="645" spans="6:6" x14ac:dyDescent="0.25">
      <c r="F645" s="5"/>
    </row>
    <row r="646" spans="6:6" x14ac:dyDescent="0.25">
      <c r="F646" s="5"/>
    </row>
    <row r="647" spans="6:6" x14ac:dyDescent="0.25">
      <c r="F647" s="5"/>
    </row>
    <row r="648" spans="6:6" x14ac:dyDescent="0.25">
      <c r="F648" s="5"/>
    </row>
    <row r="649" spans="6:6" x14ac:dyDescent="0.25">
      <c r="F649" s="5"/>
    </row>
    <row r="650" spans="6:6" x14ac:dyDescent="0.25">
      <c r="F650" s="5"/>
    </row>
    <row r="651" spans="6:6" x14ac:dyDescent="0.25">
      <c r="F651" s="5"/>
    </row>
    <row r="652" spans="6:6" x14ac:dyDescent="0.25">
      <c r="F652" s="5"/>
    </row>
    <row r="653" spans="6:6" x14ac:dyDescent="0.25">
      <c r="F653" s="5"/>
    </row>
    <row r="654" spans="6:6" x14ac:dyDescent="0.25">
      <c r="F654" s="5"/>
    </row>
    <row r="655" spans="6:6" x14ac:dyDescent="0.25">
      <c r="F655" s="5"/>
    </row>
    <row r="656" spans="6:6" x14ac:dyDescent="0.25">
      <c r="F656" s="5"/>
    </row>
    <row r="657" spans="6:6" x14ac:dyDescent="0.25">
      <c r="F657" s="5"/>
    </row>
    <row r="658" spans="6:6" x14ac:dyDescent="0.25">
      <c r="F658" s="5"/>
    </row>
    <row r="659" spans="6:6" x14ac:dyDescent="0.25">
      <c r="F659" s="5"/>
    </row>
    <row r="660" spans="6:6" x14ac:dyDescent="0.25">
      <c r="F660" s="5"/>
    </row>
    <row r="661" spans="6:6" x14ac:dyDescent="0.25">
      <c r="F661" s="5"/>
    </row>
    <row r="662" spans="6:6" x14ac:dyDescent="0.25">
      <c r="F662" s="5"/>
    </row>
    <row r="663" spans="6:6" x14ac:dyDescent="0.25">
      <c r="F663" s="5"/>
    </row>
    <row r="664" spans="6:6" x14ac:dyDescent="0.25">
      <c r="F664" s="5"/>
    </row>
    <row r="665" spans="6:6" x14ac:dyDescent="0.25">
      <c r="F665" s="5"/>
    </row>
    <row r="666" spans="6:6" x14ac:dyDescent="0.25">
      <c r="F666" s="5"/>
    </row>
    <row r="667" spans="6:6" x14ac:dyDescent="0.25">
      <c r="F667" s="5"/>
    </row>
    <row r="668" spans="6:6" x14ac:dyDescent="0.25">
      <c r="F668" s="5"/>
    </row>
    <row r="669" spans="6:6" x14ac:dyDescent="0.25">
      <c r="F669" s="5"/>
    </row>
    <row r="670" spans="6:6" x14ac:dyDescent="0.25">
      <c r="F670" s="5"/>
    </row>
    <row r="671" spans="6:6" x14ac:dyDescent="0.25">
      <c r="F671" s="5"/>
    </row>
    <row r="672" spans="6:6" x14ac:dyDescent="0.25">
      <c r="F672" s="5"/>
    </row>
    <row r="673" spans="6:6" x14ac:dyDescent="0.25">
      <c r="F673" s="5"/>
    </row>
    <row r="674" spans="6:6" x14ac:dyDescent="0.25">
      <c r="F674" s="5"/>
    </row>
    <row r="675" spans="6:6" x14ac:dyDescent="0.25">
      <c r="F675" s="5"/>
    </row>
    <row r="676" spans="6:6" x14ac:dyDescent="0.25">
      <c r="F676" s="5"/>
    </row>
    <row r="677" spans="6:6" x14ac:dyDescent="0.25">
      <c r="F677" s="5"/>
    </row>
    <row r="678" spans="6:6" x14ac:dyDescent="0.25">
      <c r="F678" s="5"/>
    </row>
    <row r="679" spans="6:6" x14ac:dyDescent="0.25">
      <c r="F679" s="5"/>
    </row>
    <row r="680" spans="6:6" x14ac:dyDescent="0.25">
      <c r="F680" s="5"/>
    </row>
    <row r="681" spans="6:6" x14ac:dyDescent="0.25">
      <c r="F681" s="5"/>
    </row>
    <row r="682" spans="6:6" x14ac:dyDescent="0.25">
      <c r="F682" s="5"/>
    </row>
    <row r="683" spans="6:6" x14ac:dyDescent="0.25">
      <c r="F683" s="5"/>
    </row>
    <row r="684" spans="6:6" x14ac:dyDescent="0.25">
      <c r="F684" s="5"/>
    </row>
    <row r="685" spans="6:6" x14ac:dyDescent="0.25">
      <c r="F685" s="5"/>
    </row>
    <row r="686" spans="6:6" x14ac:dyDescent="0.25">
      <c r="F686" s="5"/>
    </row>
    <row r="687" spans="6:6" x14ac:dyDescent="0.25">
      <c r="F687" s="5"/>
    </row>
    <row r="688" spans="6:6" x14ac:dyDescent="0.25">
      <c r="F688" s="5"/>
    </row>
    <row r="689" spans="6:6" x14ac:dyDescent="0.25">
      <c r="F689" s="5"/>
    </row>
    <row r="690" spans="6:6" x14ac:dyDescent="0.25">
      <c r="F690" s="5"/>
    </row>
    <row r="691" spans="6:6" x14ac:dyDescent="0.25">
      <c r="F691" s="5"/>
    </row>
    <row r="692" spans="6:6" x14ac:dyDescent="0.25">
      <c r="F692" s="5"/>
    </row>
    <row r="693" spans="6:6" x14ac:dyDescent="0.25">
      <c r="F693" s="5"/>
    </row>
    <row r="694" spans="6:6" x14ac:dyDescent="0.25">
      <c r="F694" s="5"/>
    </row>
    <row r="695" spans="6:6" x14ac:dyDescent="0.25">
      <c r="F695" s="5"/>
    </row>
    <row r="696" spans="6:6" x14ac:dyDescent="0.25">
      <c r="F696" s="5"/>
    </row>
    <row r="697" spans="6:6" x14ac:dyDescent="0.25">
      <c r="F697" s="5"/>
    </row>
    <row r="698" spans="6:6" x14ac:dyDescent="0.25">
      <c r="F698" s="5"/>
    </row>
    <row r="699" spans="6:6" x14ac:dyDescent="0.25">
      <c r="F699" s="5"/>
    </row>
    <row r="700" spans="6:6" x14ac:dyDescent="0.25">
      <c r="F700" s="5"/>
    </row>
    <row r="701" spans="6:6" x14ac:dyDescent="0.25">
      <c r="F701" s="5"/>
    </row>
    <row r="702" spans="6:6" x14ac:dyDescent="0.25">
      <c r="F702" s="5"/>
    </row>
    <row r="703" spans="6:6" x14ac:dyDescent="0.25">
      <c r="F703" s="5"/>
    </row>
    <row r="704" spans="6:6" x14ac:dyDescent="0.25">
      <c r="F704" s="5"/>
    </row>
    <row r="705" spans="6:6" x14ac:dyDescent="0.25">
      <c r="F705" s="5"/>
    </row>
    <row r="706" spans="6:6" x14ac:dyDescent="0.25">
      <c r="F706" s="5"/>
    </row>
    <row r="707" spans="6:6" x14ac:dyDescent="0.25">
      <c r="F707" s="5"/>
    </row>
    <row r="708" spans="6:6" x14ac:dyDescent="0.25">
      <c r="F708" s="5"/>
    </row>
    <row r="709" spans="6:6" x14ac:dyDescent="0.25">
      <c r="F709" s="5"/>
    </row>
    <row r="710" spans="6:6" x14ac:dyDescent="0.25">
      <c r="F710" s="5"/>
    </row>
    <row r="711" spans="6:6" x14ac:dyDescent="0.25">
      <c r="F711" s="5"/>
    </row>
    <row r="712" spans="6:6" x14ac:dyDescent="0.25">
      <c r="F712" s="5"/>
    </row>
    <row r="713" spans="6:6" x14ac:dyDescent="0.25">
      <c r="F713" s="5"/>
    </row>
    <row r="714" spans="6:6" x14ac:dyDescent="0.25">
      <c r="F714" s="5"/>
    </row>
    <row r="715" spans="6:6" x14ac:dyDescent="0.25">
      <c r="F715" s="5"/>
    </row>
    <row r="716" spans="6:6" x14ac:dyDescent="0.25">
      <c r="F716" s="5"/>
    </row>
    <row r="717" spans="6:6" x14ac:dyDescent="0.25">
      <c r="F717" s="5"/>
    </row>
    <row r="718" spans="6:6" x14ac:dyDescent="0.25">
      <c r="F718" s="5"/>
    </row>
    <row r="719" spans="6:6" x14ac:dyDescent="0.25">
      <c r="F719" s="5"/>
    </row>
    <row r="720" spans="6:6" x14ac:dyDescent="0.25">
      <c r="F720" s="5"/>
    </row>
    <row r="721" spans="6:6" x14ac:dyDescent="0.25">
      <c r="F721" s="5"/>
    </row>
    <row r="722" spans="6:6" x14ac:dyDescent="0.25">
      <c r="F722" s="5"/>
    </row>
    <row r="723" spans="6:6" x14ac:dyDescent="0.25">
      <c r="F723" s="5"/>
    </row>
    <row r="724" spans="6:6" x14ac:dyDescent="0.25">
      <c r="F724" s="5"/>
    </row>
    <row r="725" spans="6:6" x14ac:dyDescent="0.25">
      <c r="F725" s="5"/>
    </row>
    <row r="726" spans="6:6" x14ac:dyDescent="0.25">
      <c r="F726" s="5"/>
    </row>
    <row r="727" spans="6:6" x14ac:dyDescent="0.25">
      <c r="F727" s="5"/>
    </row>
    <row r="728" spans="6:6" x14ac:dyDescent="0.25">
      <c r="F728" s="5"/>
    </row>
    <row r="729" spans="6:6" x14ac:dyDescent="0.25">
      <c r="F729" s="5"/>
    </row>
    <row r="730" spans="6:6" x14ac:dyDescent="0.25">
      <c r="F730" s="5"/>
    </row>
    <row r="731" spans="6:6" x14ac:dyDescent="0.25">
      <c r="F731" s="5"/>
    </row>
    <row r="732" spans="6:6" x14ac:dyDescent="0.25">
      <c r="F732" s="5"/>
    </row>
    <row r="733" spans="6:6" x14ac:dyDescent="0.25">
      <c r="F733" s="5"/>
    </row>
    <row r="734" spans="6:6" x14ac:dyDescent="0.25">
      <c r="F734" s="5"/>
    </row>
    <row r="735" spans="6:6" x14ac:dyDescent="0.25">
      <c r="F735" s="5"/>
    </row>
    <row r="736" spans="6:6" x14ac:dyDescent="0.25">
      <c r="F736" s="5"/>
    </row>
    <row r="737" spans="6:6" x14ac:dyDescent="0.25">
      <c r="F737" s="5"/>
    </row>
    <row r="738" spans="6:6" x14ac:dyDescent="0.25">
      <c r="F738" s="5"/>
    </row>
    <row r="739" spans="6:6" x14ac:dyDescent="0.25">
      <c r="F739" s="5"/>
    </row>
    <row r="740" spans="6:6" x14ac:dyDescent="0.25">
      <c r="F740" s="5"/>
    </row>
    <row r="741" spans="6:6" x14ac:dyDescent="0.25">
      <c r="F741" s="5"/>
    </row>
    <row r="742" spans="6:6" x14ac:dyDescent="0.25">
      <c r="F742" s="5"/>
    </row>
    <row r="743" spans="6:6" x14ac:dyDescent="0.25">
      <c r="F743" s="5"/>
    </row>
    <row r="744" spans="6:6" x14ac:dyDescent="0.25">
      <c r="F744" s="5"/>
    </row>
    <row r="745" spans="6:6" x14ac:dyDescent="0.25">
      <c r="F745" s="5"/>
    </row>
    <row r="746" spans="6:6" x14ac:dyDescent="0.25">
      <c r="F746" s="5"/>
    </row>
    <row r="747" spans="6:6" x14ac:dyDescent="0.25">
      <c r="F747" s="5"/>
    </row>
    <row r="748" spans="6:6" x14ac:dyDescent="0.25">
      <c r="F748" s="5"/>
    </row>
    <row r="749" spans="6:6" x14ac:dyDescent="0.25">
      <c r="F749" s="5"/>
    </row>
    <row r="750" spans="6:6" x14ac:dyDescent="0.25">
      <c r="F750" s="5"/>
    </row>
    <row r="751" spans="6:6" x14ac:dyDescent="0.25">
      <c r="F751" s="5"/>
    </row>
    <row r="752" spans="6:6" x14ac:dyDescent="0.25">
      <c r="F752" s="5"/>
    </row>
    <row r="753" spans="6:6" x14ac:dyDescent="0.25">
      <c r="F753" s="5"/>
    </row>
    <row r="754" spans="6:6" x14ac:dyDescent="0.25">
      <c r="F754" s="5"/>
    </row>
    <row r="755" spans="6:6" x14ac:dyDescent="0.25">
      <c r="F755" s="5"/>
    </row>
    <row r="756" spans="6:6" x14ac:dyDescent="0.25">
      <c r="F756" s="5"/>
    </row>
    <row r="757" spans="6:6" x14ac:dyDescent="0.25">
      <c r="F757" s="5"/>
    </row>
    <row r="758" spans="6:6" x14ac:dyDescent="0.25">
      <c r="F758" s="5"/>
    </row>
    <row r="759" spans="6:6" x14ac:dyDescent="0.25">
      <c r="F759" s="5"/>
    </row>
    <row r="760" spans="6:6" x14ac:dyDescent="0.25">
      <c r="F760" s="5"/>
    </row>
    <row r="761" spans="6:6" x14ac:dyDescent="0.25">
      <c r="F761" s="5"/>
    </row>
    <row r="762" spans="6:6" x14ac:dyDescent="0.25">
      <c r="F762" s="5"/>
    </row>
    <row r="763" spans="6:6" x14ac:dyDescent="0.25">
      <c r="F763" s="5"/>
    </row>
    <row r="764" spans="6:6" x14ac:dyDescent="0.25">
      <c r="F764" s="5"/>
    </row>
    <row r="765" spans="6:6" x14ac:dyDescent="0.25">
      <c r="F765" s="5"/>
    </row>
    <row r="766" spans="6:6" x14ac:dyDescent="0.25">
      <c r="F766" s="5"/>
    </row>
    <row r="767" spans="6:6" x14ac:dyDescent="0.25">
      <c r="F767" s="5"/>
    </row>
    <row r="768" spans="6:6" x14ac:dyDescent="0.25">
      <c r="F768" s="5"/>
    </row>
    <row r="769" spans="6:6" x14ac:dyDescent="0.25">
      <c r="F769" s="5"/>
    </row>
    <row r="770" spans="6:6" x14ac:dyDescent="0.25">
      <c r="F770" s="5"/>
    </row>
    <row r="771" spans="6:6" x14ac:dyDescent="0.25">
      <c r="F771" s="5"/>
    </row>
    <row r="772" spans="6:6" x14ac:dyDescent="0.25">
      <c r="F772" s="5"/>
    </row>
    <row r="773" spans="6:6" x14ac:dyDescent="0.25">
      <c r="F773" s="5"/>
    </row>
    <row r="774" spans="6:6" x14ac:dyDescent="0.25">
      <c r="F774" s="5"/>
    </row>
    <row r="775" spans="6:6" x14ac:dyDescent="0.25">
      <c r="F775" s="5"/>
    </row>
    <row r="776" spans="6:6" x14ac:dyDescent="0.25">
      <c r="F776" s="5"/>
    </row>
    <row r="777" spans="6:6" x14ac:dyDescent="0.25">
      <c r="F777" s="5"/>
    </row>
    <row r="778" spans="6:6" x14ac:dyDescent="0.25">
      <c r="F778" s="5"/>
    </row>
    <row r="779" spans="6:6" x14ac:dyDescent="0.25">
      <c r="F779" s="5"/>
    </row>
    <row r="780" spans="6:6" x14ac:dyDescent="0.25">
      <c r="F780" s="5"/>
    </row>
    <row r="781" spans="6:6" x14ac:dyDescent="0.25">
      <c r="F781" s="5"/>
    </row>
    <row r="782" spans="6:6" x14ac:dyDescent="0.25">
      <c r="F782" s="5"/>
    </row>
    <row r="783" spans="6:6" x14ac:dyDescent="0.25">
      <c r="F783" s="5"/>
    </row>
    <row r="784" spans="6:6" x14ac:dyDescent="0.25">
      <c r="F784" s="5"/>
    </row>
    <row r="785" spans="6:6" x14ac:dyDescent="0.25">
      <c r="F785" s="5"/>
    </row>
    <row r="786" spans="6:6" x14ac:dyDescent="0.25">
      <c r="F786" s="5"/>
    </row>
    <row r="787" spans="6:6" x14ac:dyDescent="0.25">
      <c r="F787" s="5"/>
    </row>
    <row r="788" spans="6:6" x14ac:dyDescent="0.25">
      <c r="F788" s="5"/>
    </row>
    <row r="789" spans="6:6" x14ac:dyDescent="0.25">
      <c r="F789" s="5"/>
    </row>
    <row r="790" spans="6:6" x14ac:dyDescent="0.25">
      <c r="F790" s="5"/>
    </row>
    <row r="791" spans="6:6" x14ac:dyDescent="0.25">
      <c r="F791" s="5"/>
    </row>
    <row r="792" spans="6:6" x14ac:dyDescent="0.25">
      <c r="F792" s="5"/>
    </row>
    <row r="793" spans="6:6" x14ac:dyDescent="0.25">
      <c r="F793" s="5"/>
    </row>
    <row r="794" spans="6:6" x14ac:dyDescent="0.25">
      <c r="F794" s="5"/>
    </row>
    <row r="795" spans="6:6" x14ac:dyDescent="0.25">
      <c r="F795" s="5"/>
    </row>
    <row r="796" spans="6:6" x14ac:dyDescent="0.25">
      <c r="F796" s="5"/>
    </row>
    <row r="797" spans="6:6" x14ac:dyDescent="0.25">
      <c r="F797" s="5"/>
    </row>
    <row r="798" spans="6:6" x14ac:dyDescent="0.25">
      <c r="F798" s="5"/>
    </row>
    <row r="799" spans="6:6" x14ac:dyDescent="0.25">
      <c r="F799" s="5"/>
    </row>
    <row r="800" spans="6:6" x14ac:dyDescent="0.25">
      <c r="F800" s="5"/>
    </row>
    <row r="801" spans="6:6" x14ac:dyDescent="0.25">
      <c r="F801" s="5"/>
    </row>
    <row r="802" spans="6:6" x14ac:dyDescent="0.25">
      <c r="F802" s="5"/>
    </row>
    <row r="803" spans="6:6" x14ac:dyDescent="0.25">
      <c r="F803" s="5"/>
    </row>
    <row r="804" spans="6:6" x14ac:dyDescent="0.25">
      <c r="F804" s="5"/>
    </row>
    <row r="805" spans="6:6" x14ac:dyDescent="0.25">
      <c r="F805" s="5"/>
    </row>
    <row r="806" spans="6:6" x14ac:dyDescent="0.25">
      <c r="F806" s="5"/>
    </row>
    <row r="807" spans="6:6" x14ac:dyDescent="0.25">
      <c r="F807" s="5"/>
    </row>
    <row r="808" spans="6:6" x14ac:dyDescent="0.25">
      <c r="F808" s="5"/>
    </row>
    <row r="809" spans="6:6" x14ac:dyDescent="0.25">
      <c r="F809" s="5"/>
    </row>
    <row r="810" spans="6:6" x14ac:dyDescent="0.25">
      <c r="F810" s="5"/>
    </row>
    <row r="811" spans="6:6" x14ac:dyDescent="0.25">
      <c r="F811" s="5"/>
    </row>
    <row r="812" spans="6:6" x14ac:dyDescent="0.25">
      <c r="F812" s="5"/>
    </row>
    <row r="813" spans="6:6" x14ac:dyDescent="0.25">
      <c r="F813" s="5"/>
    </row>
    <row r="814" spans="6:6" x14ac:dyDescent="0.25">
      <c r="F814" s="5"/>
    </row>
    <row r="815" spans="6:6" x14ac:dyDescent="0.25">
      <c r="F815" s="5"/>
    </row>
    <row r="816" spans="6:6" x14ac:dyDescent="0.25">
      <c r="F816" s="5"/>
    </row>
    <row r="817" spans="6:6" x14ac:dyDescent="0.25">
      <c r="F817" s="5"/>
    </row>
    <row r="818" spans="6:6" x14ac:dyDescent="0.25">
      <c r="F818" s="5"/>
    </row>
    <row r="819" spans="6:6" x14ac:dyDescent="0.25">
      <c r="F819" s="5"/>
    </row>
    <row r="820" spans="6:6" x14ac:dyDescent="0.25">
      <c r="F820" s="5"/>
    </row>
    <row r="821" spans="6:6" x14ac:dyDescent="0.25">
      <c r="F821" s="5"/>
    </row>
    <row r="822" spans="6:6" x14ac:dyDescent="0.25">
      <c r="F822" s="5"/>
    </row>
    <row r="823" spans="6:6" x14ac:dyDescent="0.25">
      <c r="F823" s="5"/>
    </row>
    <row r="824" spans="6:6" x14ac:dyDescent="0.25">
      <c r="F824" s="5"/>
    </row>
    <row r="825" spans="6:6" x14ac:dyDescent="0.25">
      <c r="F825" s="5"/>
    </row>
    <row r="826" spans="6:6" x14ac:dyDescent="0.25">
      <c r="F826" s="5"/>
    </row>
    <row r="827" spans="6:6" x14ac:dyDescent="0.25">
      <c r="F827" s="5"/>
    </row>
    <row r="828" spans="6:6" x14ac:dyDescent="0.25">
      <c r="F828" s="5"/>
    </row>
    <row r="829" spans="6:6" x14ac:dyDescent="0.25">
      <c r="F829" s="5"/>
    </row>
    <row r="830" spans="6:6" x14ac:dyDescent="0.25">
      <c r="F830" s="5"/>
    </row>
    <row r="831" spans="6:6" x14ac:dyDescent="0.25">
      <c r="F831" s="5"/>
    </row>
    <row r="832" spans="6:6" x14ac:dyDescent="0.25">
      <c r="F832" s="5"/>
    </row>
    <row r="833" spans="6:6" x14ac:dyDescent="0.25">
      <c r="F833" s="5"/>
    </row>
    <row r="834" spans="6:6" x14ac:dyDescent="0.25">
      <c r="F834" s="5"/>
    </row>
    <row r="835" spans="6:6" x14ac:dyDescent="0.25">
      <c r="F835" s="5"/>
    </row>
    <row r="836" spans="6:6" x14ac:dyDescent="0.25">
      <c r="F836" s="5"/>
    </row>
    <row r="837" spans="6:6" x14ac:dyDescent="0.25">
      <c r="F837" s="5"/>
    </row>
    <row r="838" spans="6:6" x14ac:dyDescent="0.25">
      <c r="F838" s="5"/>
    </row>
    <row r="839" spans="6:6" x14ac:dyDescent="0.25">
      <c r="F839" s="5"/>
    </row>
    <row r="840" spans="6:6" x14ac:dyDescent="0.25">
      <c r="F840" s="5"/>
    </row>
    <row r="841" spans="6:6" x14ac:dyDescent="0.25">
      <c r="F841" s="5"/>
    </row>
    <row r="842" spans="6:6" x14ac:dyDescent="0.25">
      <c r="F842" s="5"/>
    </row>
    <row r="843" spans="6:6" x14ac:dyDescent="0.25">
      <c r="F843" s="5"/>
    </row>
    <row r="844" spans="6:6" x14ac:dyDescent="0.25">
      <c r="F844" s="5"/>
    </row>
    <row r="845" spans="6:6" x14ac:dyDescent="0.25">
      <c r="F845" s="5"/>
    </row>
    <row r="846" spans="6:6" x14ac:dyDescent="0.25">
      <c r="F846" s="5"/>
    </row>
    <row r="847" spans="6:6" x14ac:dyDescent="0.25">
      <c r="F847" s="5"/>
    </row>
    <row r="848" spans="6:6" x14ac:dyDescent="0.25">
      <c r="F848" s="5"/>
    </row>
    <row r="849" spans="6:6" x14ac:dyDescent="0.25">
      <c r="F849" s="5"/>
    </row>
    <row r="850" spans="6:6" x14ac:dyDescent="0.25">
      <c r="F850" s="5"/>
    </row>
    <row r="851" spans="6:6" x14ac:dyDescent="0.25">
      <c r="F851" s="5"/>
    </row>
    <row r="852" spans="6:6" x14ac:dyDescent="0.25">
      <c r="F852" s="5"/>
    </row>
    <row r="853" spans="6:6" x14ac:dyDescent="0.25">
      <c r="F853" s="5"/>
    </row>
    <row r="854" spans="6:6" x14ac:dyDescent="0.25">
      <c r="F854" s="5"/>
    </row>
    <row r="855" spans="6:6" x14ac:dyDescent="0.25">
      <c r="F855" s="5"/>
    </row>
    <row r="856" spans="6:6" x14ac:dyDescent="0.25">
      <c r="F856" s="5"/>
    </row>
    <row r="857" spans="6:6" x14ac:dyDescent="0.25">
      <c r="F857" s="5"/>
    </row>
    <row r="858" spans="6:6" x14ac:dyDescent="0.25">
      <c r="F858" s="5"/>
    </row>
    <row r="859" spans="6:6" x14ac:dyDescent="0.25">
      <c r="F859" s="5"/>
    </row>
    <row r="860" spans="6:6" x14ac:dyDescent="0.25">
      <c r="F860" s="5"/>
    </row>
    <row r="861" spans="6:6" x14ac:dyDescent="0.25">
      <c r="F861" s="5"/>
    </row>
    <row r="862" spans="6:6" x14ac:dyDescent="0.25">
      <c r="F862" s="5"/>
    </row>
    <row r="863" spans="6:6" x14ac:dyDescent="0.25">
      <c r="F863" s="5"/>
    </row>
    <row r="864" spans="6:6" x14ac:dyDescent="0.25">
      <c r="F864" s="5"/>
    </row>
    <row r="865" spans="6:6" x14ac:dyDescent="0.25">
      <c r="F865" s="5"/>
    </row>
    <row r="866" spans="6:6" x14ac:dyDescent="0.25">
      <c r="F866" s="5"/>
    </row>
    <row r="867" spans="6:6" x14ac:dyDescent="0.25">
      <c r="F867" s="5"/>
    </row>
    <row r="868" spans="6:6" x14ac:dyDescent="0.25">
      <c r="F868" s="5"/>
    </row>
    <row r="869" spans="6:6" x14ac:dyDescent="0.25">
      <c r="F869" s="5"/>
    </row>
    <row r="870" spans="6:6" x14ac:dyDescent="0.25">
      <c r="F870" s="5"/>
    </row>
    <row r="871" spans="6:6" x14ac:dyDescent="0.25">
      <c r="F871" s="5"/>
    </row>
    <row r="872" spans="6:6" x14ac:dyDescent="0.25">
      <c r="F872" s="5"/>
    </row>
    <row r="873" spans="6:6" x14ac:dyDescent="0.25">
      <c r="F873" s="5"/>
    </row>
    <row r="874" spans="6:6" x14ac:dyDescent="0.25">
      <c r="F874" s="5"/>
    </row>
    <row r="875" spans="6:6" x14ac:dyDescent="0.25">
      <c r="F875" s="5"/>
    </row>
    <row r="876" spans="6:6" x14ac:dyDescent="0.25">
      <c r="F876" s="5"/>
    </row>
    <row r="877" spans="6:6" x14ac:dyDescent="0.25">
      <c r="F877" s="5"/>
    </row>
    <row r="878" spans="6:6" x14ac:dyDescent="0.25">
      <c r="F878" s="5"/>
    </row>
    <row r="879" spans="6:6" x14ac:dyDescent="0.25">
      <c r="F879" s="5"/>
    </row>
    <row r="880" spans="6:6" x14ac:dyDescent="0.25">
      <c r="F880" s="5"/>
    </row>
    <row r="881" spans="6:6" x14ac:dyDescent="0.25">
      <c r="F881" s="5"/>
    </row>
    <row r="882" spans="6:6" x14ac:dyDescent="0.25">
      <c r="F882" s="5"/>
    </row>
    <row r="883" spans="6:6" x14ac:dyDescent="0.25">
      <c r="F883" s="5"/>
    </row>
    <row r="884" spans="6:6" x14ac:dyDescent="0.25">
      <c r="F884" s="5"/>
    </row>
    <row r="885" spans="6:6" x14ac:dyDescent="0.25">
      <c r="F885" s="5"/>
    </row>
    <row r="886" spans="6:6" x14ac:dyDescent="0.25">
      <c r="F886" s="5"/>
    </row>
    <row r="887" spans="6:6" x14ac:dyDescent="0.25">
      <c r="F887" s="5"/>
    </row>
    <row r="888" spans="6:6" x14ac:dyDescent="0.25">
      <c r="F888" s="5"/>
    </row>
    <row r="889" spans="6:6" x14ac:dyDescent="0.25">
      <c r="F889" s="5"/>
    </row>
    <row r="890" spans="6:6" x14ac:dyDescent="0.25">
      <c r="F890" s="5"/>
    </row>
    <row r="891" spans="6:6" x14ac:dyDescent="0.25">
      <c r="F891" s="5"/>
    </row>
    <row r="892" spans="6:6" x14ac:dyDescent="0.25">
      <c r="F892" s="5"/>
    </row>
    <row r="893" spans="6:6" x14ac:dyDescent="0.25">
      <c r="F893" s="5"/>
    </row>
    <row r="894" spans="6:6" x14ac:dyDescent="0.25">
      <c r="F894" s="5"/>
    </row>
    <row r="895" spans="6:6" x14ac:dyDescent="0.25">
      <c r="F895" s="5"/>
    </row>
    <row r="896" spans="6:6" x14ac:dyDescent="0.25">
      <c r="F896" s="5"/>
    </row>
    <row r="897" spans="6:6" x14ac:dyDescent="0.25">
      <c r="F897" s="5"/>
    </row>
    <row r="898" spans="6:6" x14ac:dyDescent="0.25">
      <c r="F898" s="5"/>
    </row>
    <row r="899" spans="6:6" x14ac:dyDescent="0.25">
      <c r="F899" s="5"/>
    </row>
    <row r="900" spans="6:6" x14ac:dyDescent="0.25">
      <c r="F900" s="5"/>
    </row>
    <row r="901" spans="6:6" x14ac:dyDescent="0.25">
      <c r="F901" s="5"/>
    </row>
    <row r="902" spans="6:6" x14ac:dyDescent="0.25">
      <c r="F902" s="5"/>
    </row>
    <row r="903" spans="6:6" x14ac:dyDescent="0.25">
      <c r="F903" s="5"/>
    </row>
    <row r="904" spans="6:6" x14ac:dyDescent="0.25">
      <c r="F904" s="5"/>
    </row>
    <row r="905" spans="6:6" x14ac:dyDescent="0.25">
      <c r="F905" s="5"/>
    </row>
    <row r="906" spans="6:6" x14ac:dyDescent="0.25">
      <c r="F906" s="5"/>
    </row>
    <row r="907" spans="6:6" x14ac:dyDescent="0.25">
      <c r="F907" s="5"/>
    </row>
    <row r="908" spans="6:6" x14ac:dyDescent="0.25">
      <c r="F908" s="5"/>
    </row>
    <row r="909" spans="6:6" x14ac:dyDescent="0.25">
      <c r="F909" s="5"/>
    </row>
    <row r="910" spans="6:6" x14ac:dyDescent="0.25">
      <c r="F910" s="5"/>
    </row>
    <row r="911" spans="6:6" x14ac:dyDescent="0.25">
      <c r="F911" s="5"/>
    </row>
    <row r="912" spans="6:6" x14ac:dyDescent="0.25">
      <c r="F912" s="5"/>
    </row>
    <row r="913" spans="6:6" x14ac:dyDescent="0.25">
      <c r="F913" s="5"/>
    </row>
    <row r="914" spans="6:6" x14ac:dyDescent="0.25">
      <c r="F914" s="5"/>
    </row>
    <row r="915" spans="6:6" x14ac:dyDescent="0.25">
      <c r="F915" s="5"/>
    </row>
    <row r="916" spans="6:6" x14ac:dyDescent="0.25">
      <c r="F916" s="5"/>
    </row>
    <row r="917" spans="6:6" x14ac:dyDescent="0.25">
      <c r="F917" s="5"/>
    </row>
    <row r="918" spans="6:6" x14ac:dyDescent="0.25">
      <c r="F918" s="5"/>
    </row>
    <row r="919" spans="6:6" x14ac:dyDescent="0.25">
      <c r="F919" s="5"/>
    </row>
    <row r="920" spans="6:6" x14ac:dyDescent="0.25">
      <c r="F920" s="5"/>
    </row>
    <row r="921" spans="6:6" x14ac:dyDescent="0.25">
      <c r="F921" s="5"/>
    </row>
    <row r="922" spans="6:6" x14ac:dyDescent="0.25">
      <c r="F922" s="5"/>
    </row>
    <row r="923" spans="6:6" x14ac:dyDescent="0.25">
      <c r="F923" s="5"/>
    </row>
    <row r="924" spans="6:6" x14ac:dyDescent="0.25">
      <c r="F924" s="5"/>
    </row>
    <row r="925" spans="6:6" x14ac:dyDescent="0.25">
      <c r="F925" s="5"/>
    </row>
    <row r="926" spans="6:6" x14ac:dyDescent="0.25">
      <c r="F926" s="5"/>
    </row>
    <row r="927" spans="6:6" x14ac:dyDescent="0.25">
      <c r="F927" s="5"/>
    </row>
    <row r="928" spans="6:6" x14ac:dyDescent="0.25">
      <c r="F928" s="5"/>
    </row>
    <row r="929" spans="6:6" x14ac:dyDescent="0.25">
      <c r="F929" s="5"/>
    </row>
    <row r="930" spans="6:6" x14ac:dyDescent="0.25">
      <c r="F930" s="5"/>
    </row>
    <row r="931" spans="6:6" x14ac:dyDescent="0.25">
      <c r="F931" s="5"/>
    </row>
    <row r="932" spans="6:6" x14ac:dyDescent="0.25">
      <c r="F932" s="5"/>
    </row>
    <row r="933" spans="6:6" x14ac:dyDescent="0.25">
      <c r="F933" s="5"/>
    </row>
    <row r="934" spans="6:6" x14ac:dyDescent="0.25">
      <c r="F934" s="5"/>
    </row>
    <row r="935" spans="6:6" x14ac:dyDescent="0.25">
      <c r="F935" s="5"/>
    </row>
    <row r="936" spans="6:6" x14ac:dyDescent="0.25">
      <c r="F936" s="5"/>
    </row>
    <row r="937" spans="6:6" x14ac:dyDescent="0.25">
      <c r="F937" s="5"/>
    </row>
    <row r="938" spans="6:6" x14ac:dyDescent="0.25">
      <c r="F938" s="5"/>
    </row>
    <row r="939" spans="6:6" x14ac:dyDescent="0.25">
      <c r="F939" s="5"/>
    </row>
    <row r="940" spans="6:6" x14ac:dyDescent="0.25">
      <c r="F940" s="5"/>
    </row>
    <row r="941" spans="6:6" x14ac:dyDescent="0.25">
      <c r="F941" s="5"/>
    </row>
    <row r="942" spans="6:6" x14ac:dyDescent="0.25">
      <c r="F942" s="5"/>
    </row>
    <row r="943" spans="6:6" x14ac:dyDescent="0.25">
      <c r="F943" s="5"/>
    </row>
    <row r="944" spans="6:6" x14ac:dyDescent="0.25">
      <c r="F944" s="5"/>
    </row>
    <row r="945" spans="6:6" x14ac:dyDescent="0.25">
      <c r="F945" s="5"/>
    </row>
    <row r="946" spans="6:6" x14ac:dyDescent="0.25">
      <c r="F946" s="5"/>
    </row>
    <row r="947" spans="6:6" x14ac:dyDescent="0.25">
      <c r="F947" s="5"/>
    </row>
    <row r="948" spans="6:6" x14ac:dyDescent="0.25">
      <c r="F948" s="5"/>
    </row>
    <row r="949" spans="6:6" x14ac:dyDescent="0.25">
      <c r="F949" s="5"/>
    </row>
    <row r="950" spans="6:6" x14ac:dyDescent="0.25">
      <c r="F950" s="5"/>
    </row>
    <row r="951" spans="6:6" x14ac:dyDescent="0.25">
      <c r="F951" s="5"/>
    </row>
    <row r="952" spans="6:6" x14ac:dyDescent="0.25">
      <c r="F952" s="5"/>
    </row>
    <row r="953" spans="6:6" x14ac:dyDescent="0.25">
      <c r="F953" s="5"/>
    </row>
    <row r="954" spans="6:6" x14ac:dyDescent="0.25">
      <c r="F954" s="5"/>
    </row>
    <row r="955" spans="6:6" x14ac:dyDescent="0.25">
      <c r="F955" s="5"/>
    </row>
    <row r="956" spans="6:6" x14ac:dyDescent="0.25">
      <c r="F956" s="5"/>
    </row>
    <row r="957" spans="6:6" x14ac:dyDescent="0.25">
      <c r="F957" s="5"/>
    </row>
    <row r="958" spans="6:6" x14ac:dyDescent="0.25">
      <c r="F958" s="5"/>
    </row>
    <row r="959" spans="6:6" x14ac:dyDescent="0.25">
      <c r="F959" s="5"/>
    </row>
    <row r="960" spans="6:6" x14ac:dyDescent="0.25">
      <c r="F960" s="5"/>
    </row>
    <row r="961" spans="6:6" x14ac:dyDescent="0.25">
      <c r="F961" s="5"/>
    </row>
    <row r="962" spans="6:6" x14ac:dyDescent="0.25">
      <c r="F962" s="5"/>
    </row>
    <row r="963" spans="6:6" x14ac:dyDescent="0.25">
      <c r="F963" s="5"/>
    </row>
    <row r="964" spans="6:6" x14ac:dyDescent="0.25">
      <c r="F964" s="5"/>
    </row>
    <row r="965" spans="6:6" x14ac:dyDescent="0.25">
      <c r="F965" s="5"/>
    </row>
    <row r="966" spans="6:6" x14ac:dyDescent="0.25">
      <c r="F966" s="5"/>
    </row>
    <row r="967" spans="6:6" x14ac:dyDescent="0.25">
      <c r="F967" s="5"/>
    </row>
    <row r="968" spans="6:6" x14ac:dyDescent="0.25">
      <c r="F968" s="5"/>
    </row>
    <row r="969" spans="6:6" x14ac:dyDescent="0.25">
      <c r="F969" s="5"/>
    </row>
    <row r="970" spans="6:6" x14ac:dyDescent="0.25">
      <c r="F970" s="5"/>
    </row>
    <row r="971" spans="6:6" x14ac:dyDescent="0.25">
      <c r="F971" s="5"/>
    </row>
    <row r="972" spans="6:6" x14ac:dyDescent="0.25">
      <c r="F972" s="5"/>
    </row>
    <row r="973" spans="6:6" x14ac:dyDescent="0.25">
      <c r="F973" s="5"/>
    </row>
    <row r="974" spans="6:6" x14ac:dyDescent="0.25">
      <c r="F974" s="5"/>
    </row>
    <row r="975" spans="6:6" x14ac:dyDescent="0.25">
      <c r="F975" s="5"/>
    </row>
    <row r="976" spans="6:6" x14ac:dyDescent="0.25">
      <c r="F976" s="5"/>
    </row>
    <row r="977" spans="6:6" x14ac:dyDescent="0.25">
      <c r="F977" s="5"/>
    </row>
    <row r="978" spans="6:6" x14ac:dyDescent="0.25">
      <c r="F978" s="5"/>
    </row>
    <row r="979" spans="6:6" x14ac:dyDescent="0.25">
      <c r="F979" s="5"/>
    </row>
    <row r="980" spans="6:6" x14ac:dyDescent="0.25">
      <c r="F980" s="5"/>
    </row>
    <row r="981" spans="6:6" x14ac:dyDescent="0.25">
      <c r="F981" s="5"/>
    </row>
    <row r="982" spans="6:6" x14ac:dyDescent="0.25">
      <c r="F982" s="5"/>
    </row>
    <row r="983" spans="6:6" x14ac:dyDescent="0.25">
      <c r="F983" s="5"/>
    </row>
    <row r="984" spans="6:6" x14ac:dyDescent="0.25">
      <c r="F984" s="5"/>
    </row>
    <row r="985" spans="6:6" x14ac:dyDescent="0.25">
      <c r="F985" s="5"/>
    </row>
    <row r="986" spans="6:6" x14ac:dyDescent="0.25">
      <c r="F986" s="5"/>
    </row>
    <row r="987" spans="6:6" x14ac:dyDescent="0.25">
      <c r="F987" s="5"/>
    </row>
    <row r="988" spans="6:6" x14ac:dyDescent="0.25">
      <c r="F988" s="5"/>
    </row>
    <row r="989" spans="6:6" x14ac:dyDescent="0.25">
      <c r="F989" s="5"/>
    </row>
    <row r="990" spans="6:6" x14ac:dyDescent="0.25">
      <c r="F990" s="5"/>
    </row>
    <row r="991" spans="6:6" x14ac:dyDescent="0.25">
      <c r="F991" s="5"/>
    </row>
    <row r="992" spans="6:6" x14ac:dyDescent="0.25">
      <c r="F992" s="5"/>
    </row>
    <row r="993" spans="6:6" x14ac:dyDescent="0.25">
      <c r="F993" s="5"/>
    </row>
    <row r="994" spans="6:6" x14ac:dyDescent="0.25">
      <c r="F994" s="5"/>
    </row>
    <row r="995" spans="6:6" x14ac:dyDescent="0.25">
      <c r="F995" s="5"/>
    </row>
    <row r="996" spans="6:6" x14ac:dyDescent="0.25">
      <c r="F996" s="5"/>
    </row>
    <row r="997" spans="6:6" x14ac:dyDescent="0.25">
      <c r="F997" s="5"/>
    </row>
    <row r="998" spans="6:6" x14ac:dyDescent="0.25">
      <c r="F998" s="5"/>
    </row>
    <row r="999" spans="6:6" x14ac:dyDescent="0.25">
      <c r="F999" s="5"/>
    </row>
    <row r="1000" spans="6:6" x14ac:dyDescent="0.25">
      <c r="F1000" s="5"/>
    </row>
    <row r="1001" spans="6:6" x14ac:dyDescent="0.25">
      <c r="F1001" s="5"/>
    </row>
    <row r="1002" spans="6:6" x14ac:dyDescent="0.25">
      <c r="F1002" s="5"/>
    </row>
    <row r="1003" spans="6:6" x14ac:dyDescent="0.25">
      <c r="F1003" s="5"/>
    </row>
    <row r="1004" spans="6:6" x14ac:dyDescent="0.25">
      <c r="F1004" s="5"/>
    </row>
    <row r="1005" spans="6:6" x14ac:dyDescent="0.25">
      <c r="F1005" s="5"/>
    </row>
    <row r="1006" spans="6:6" x14ac:dyDescent="0.25">
      <c r="F1006" s="5"/>
    </row>
    <row r="1007" spans="6:6" x14ac:dyDescent="0.25">
      <c r="F1007" s="5"/>
    </row>
    <row r="1008" spans="6:6" x14ac:dyDescent="0.25">
      <c r="F1008" s="5"/>
    </row>
    <row r="1009" spans="6:6" x14ac:dyDescent="0.25">
      <c r="F1009" s="5"/>
    </row>
    <row r="1010" spans="6:6" x14ac:dyDescent="0.25">
      <c r="F1010" s="5"/>
    </row>
    <row r="1011" spans="6:6" x14ac:dyDescent="0.25">
      <c r="F1011" s="5"/>
    </row>
    <row r="1012" spans="6:6" x14ac:dyDescent="0.25">
      <c r="F1012" s="5"/>
    </row>
    <row r="1013" spans="6:6" x14ac:dyDescent="0.25">
      <c r="F1013" s="5"/>
    </row>
    <row r="1014" spans="6:6" x14ac:dyDescent="0.25">
      <c r="F1014" s="5"/>
    </row>
    <row r="1015" spans="6:6" x14ac:dyDescent="0.25">
      <c r="F1015" s="5"/>
    </row>
    <row r="1016" spans="6:6" x14ac:dyDescent="0.25">
      <c r="F1016" s="5"/>
    </row>
    <row r="1017" spans="6:6" x14ac:dyDescent="0.25">
      <c r="F1017" s="5"/>
    </row>
    <row r="1018" spans="6:6" x14ac:dyDescent="0.25">
      <c r="F1018" s="5"/>
    </row>
    <row r="1019" spans="6:6" x14ac:dyDescent="0.25">
      <c r="F1019" s="5"/>
    </row>
    <row r="1020" spans="6:6" x14ac:dyDescent="0.25">
      <c r="F1020" s="5"/>
    </row>
    <row r="1021" spans="6:6" x14ac:dyDescent="0.25">
      <c r="F1021" s="5"/>
    </row>
    <row r="1022" spans="6:6" x14ac:dyDescent="0.25">
      <c r="F1022" s="5"/>
    </row>
    <row r="1023" spans="6:6" x14ac:dyDescent="0.25">
      <c r="F1023" s="5"/>
    </row>
    <row r="1024" spans="6:6" x14ac:dyDescent="0.25">
      <c r="F1024" s="5"/>
    </row>
    <row r="1025" spans="6:6" x14ac:dyDescent="0.25">
      <c r="F1025" s="5"/>
    </row>
    <row r="1026" spans="6:6" x14ac:dyDescent="0.25">
      <c r="F1026" s="5"/>
    </row>
    <row r="1027" spans="6:6" x14ac:dyDescent="0.25">
      <c r="F1027" s="5"/>
    </row>
    <row r="1028" spans="6:6" x14ac:dyDescent="0.25">
      <c r="F1028" s="5"/>
    </row>
    <row r="1029" spans="6:6" x14ac:dyDescent="0.25">
      <c r="F1029" s="5"/>
    </row>
    <row r="1030" spans="6:6" x14ac:dyDescent="0.25">
      <c r="F1030" s="5"/>
    </row>
    <row r="1031" spans="6:6" x14ac:dyDescent="0.25">
      <c r="F1031" s="5"/>
    </row>
    <row r="1032" spans="6:6" x14ac:dyDescent="0.25">
      <c r="F1032" s="5"/>
    </row>
    <row r="1033" spans="6:6" x14ac:dyDescent="0.25">
      <c r="F1033" s="5"/>
    </row>
    <row r="1034" spans="6:6" x14ac:dyDescent="0.25">
      <c r="F1034" s="5"/>
    </row>
    <row r="1035" spans="6:6" x14ac:dyDescent="0.25">
      <c r="F1035" s="5"/>
    </row>
    <row r="1036" spans="6:6" x14ac:dyDescent="0.25">
      <c r="F1036" s="5"/>
    </row>
    <row r="1037" spans="6:6" x14ac:dyDescent="0.25">
      <c r="F1037" s="5"/>
    </row>
    <row r="1038" spans="6:6" x14ac:dyDescent="0.25">
      <c r="F1038" s="5"/>
    </row>
    <row r="1039" spans="6:6" x14ac:dyDescent="0.25">
      <c r="F1039" s="5"/>
    </row>
    <row r="1040" spans="6:6" x14ac:dyDescent="0.25">
      <c r="F1040" s="5"/>
    </row>
    <row r="1041" spans="6:6" x14ac:dyDescent="0.25">
      <c r="F1041" s="5"/>
    </row>
    <row r="1042" spans="6:6" x14ac:dyDescent="0.25">
      <c r="F1042" s="5"/>
    </row>
    <row r="1043" spans="6:6" x14ac:dyDescent="0.25">
      <c r="F1043" s="5"/>
    </row>
    <row r="1044" spans="6:6" x14ac:dyDescent="0.25">
      <c r="F1044" s="5"/>
    </row>
    <row r="1045" spans="6:6" x14ac:dyDescent="0.25">
      <c r="F1045" s="5"/>
    </row>
    <row r="1046" spans="6:6" x14ac:dyDescent="0.25">
      <c r="F1046" s="5"/>
    </row>
    <row r="1047" spans="6:6" x14ac:dyDescent="0.25">
      <c r="F1047" s="5"/>
    </row>
    <row r="1048" spans="6:6" x14ac:dyDescent="0.25">
      <c r="F1048" s="5"/>
    </row>
    <row r="1049" spans="6:6" x14ac:dyDescent="0.25">
      <c r="F1049" s="5"/>
    </row>
    <row r="1050" spans="6:6" x14ac:dyDescent="0.25">
      <c r="F1050" s="5"/>
    </row>
    <row r="1051" spans="6:6" x14ac:dyDescent="0.25">
      <c r="F1051" s="5"/>
    </row>
    <row r="1052" spans="6:6" x14ac:dyDescent="0.25">
      <c r="F1052" s="5"/>
    </row>
    <row r="1053" spans="6:6" x14ac:dyDescent="0.25">
      <c r="F1053" s="5"/>
    </row>
    <row r="1054" spans="6:6" x14ac:dyDescent="0.25">
      <c r="F1054" s="5"/>
    </row>
    <row r="1055" spans="6:6" x14ac:dyDescent="0.25">
      <c r="F1055" s="5"/>
    </row>
    <row r="1056" spans="6:6" x14ac:dyDescent="0.25">
      <c r="F1056" s="5"/>
    </row>
    <row r="1057" spans="6:6" x14ac:dyDescent="0.25">
      <c r="F1057" s="5"/>
    </row>
    <row r="1058" spans="6:6" x14ac:dyDescent="0.25">
      <c r="F1058" s="5"/>
    </row>
    <row r="1059" spans="6:6" x14ac:dyDescent="0.25">
      <c r="F1059" s="5"/>
    </row>
    <row r="1060" spans="6:6" x14ac:dyDescent="0.25">
      <c r="F1060" s="5"/>
    </row>
    <row r="1061" spans="6:6" x14ac:dyDescent="0.25">
      <c r="F1061" s="5"/>
    </row>
    <row r="1062" spans="6:6" x14ac:dyDescent="0.25">
      <c r="F1062" s="5"/>
    </row>
    <row r="1063" spans="6:6" x14ac:dyDescent="0.25">
      <c r="F1063" s="5"/>
    </row>
    <row r="1064" spans="6:6" x14ac:dyDescent="0.25">
      <c r="F1064" s="5"/>
    </row>
    <row r="1065" spans="6:6" x14ac:dyDescent="0.25">
      <c r="F1065" s="5"/>
    </row>
    <row r="1066" spans="6:6" x14ac:dyDescent="0.25">
      <c r="F1066" s="5"/>
    </row>
    <row r="1067" spans="6:6" x14ac:dyDescent="0.25">
      <c r="F1067" s="5"/>
    </row>
    <row r="1068" spans="6:6" x14ac:dyDescent="0.25">
      <c r="F1068" s="5"/>
    </row>
    <row r="1069" spans="6:6" x14ac:dyDescent="0.25">
      <c r="F1069" s="5"/>
    </row>
    <row r="1070" spans="6:6" x14ac:dyDescent="0.25">
      <c r="F1070" s="5"/>
    </row>
    <row r="1071" spans="6:6" x14ac:dyDescent="0.25">
      <c r="F1071" s="5"/>
    </row>
    <row r="1072" spans="6:6" x14ac:dyDescent="0.25">
      <c r="F1072" s="5"/>
    </row>
    <row r="1073" spans="6:6" x14ac:dyDescent="0.25">
      <c r="F1073" s="5"/>
    </row>
    <row r="1074" spans="6:6" x14ac:dyDescent="0.25">
      <c r="F1074" s="5"/>
    </row>
    <row r="1075" spans="6:6" x14ac:dyDescent="0.25">
      <c r="F1075" s="5"/>
    </row>
    <row r="1076" spans="6:6" x14ac:dyDescent="0.25">
      <c r="F1076" s="5"/>
    </row>
    <row r="1077" spans="6:6" x14ac:dyDescent="0.25">
      <c r="F1077" s="5"/>
    </row>
    <row r="1078" spans="6:6" x14ac:dyDescent="0.25">
      <c r="F1078" s="5"/>
    </row>
    <row r="1079" spans="6:6" x14ac:dyDescent="0.25">
      <c r="F1079" s="5"/>
    </row>
    <row r="1080" spans="6:6" x14ac:dyDescent="0.25">
      <c r="F1080" s="5"/>
    </row>
    <row r="1081" spans="6:6" x14ac:dyDescent="0.25">
      <c r="F1081" s="5"/>
    </row>
    <row r="1082" spans="6:6" x14ac:dyDescent="0.25">
      <c r="F1082" s="5"/>
    </row>
    <row r="1083" spans="6:6" x14ac:dyDescent="0.25">
      <c r="F1083" s="5"/>
    </row>
    <row r="1084" spans="6:6" x14ac:dyDescent="0.25">
      <c r="F1084" s="5"/>
    </row>
    <row r="1085" spans="6:6" x14ac:dyDescent="0.25">
      <c r="F1085" s="5"/>
    </row>
    <row r="1086" spans="6:6" x14ac:dyDescent="0.25">
      <c r="F1086" s="5"/>
    </row>
    <row r="1087" spans="6:6" x14ac:dyDescent="0.25">
      <c r="F1087" s="5"/>
    </row>
    <row r="1088" spans="6:6" x14ac:dyDescent="0.25">
      <c r="F1088" s="5"/>
    </row>
    <row r="1089" spans="6:6" x14ac:dyDescent="0.25">
      <c r="F1089" s="5"/>
    </row>
    <row r="1090" spans="6:6" x14ac:dyDescent="0.25">
      <c r="F1090" s="5"/>
    </row>
    <row r="1091" spans="6:6" x14ac:dyDescent="0.25">
      <c r="F1091" s="5"/>
    </row>
    <row r="1092" spans="6:6" x14ac:dyDescent="0.25">
      <c r="F1092" s="5"/>
    </row>
    <row r="1093" spans="6:6" x14ac:dyDescent="0.25">
      <c r="F1093" s="5"/>
    </row>
    <row r="1094" spans="6:6" x14ac:dyDescent="0.25">
      <c r="F1094" s="5"/>
    </row>
    <row r="1095" spans="6:6" x14ac:dyDescent="0.25">
      <c r="F1095" s="5"/>
    </row>
    <row r="1096" spans="6:6" x14ac:dyDescent="0.25">
      <c r="F1096" s="5"/>
    </row>
    <row r="1097" spans="6:6" x14ac:dyDescent="0.25">
      <c r="F1097" s="5"/>
    </row>
    <row r="1098" spans="6:6" x14ac:dyDescent="0.25">
      <c r="F1098" s="5"/>
    </row>
    <row r="1099" spans="6:6" x14ac:dyDescent="0.25">
      <c r="F1099" s="5"/>
    </row>
    <row r="1100" spans="6:6" x14ac:dyDescent="0.25">
      <c r="F1100" s="5"/>
    </row>
    <row r="1101" spans="6:6" x14ac:dyDescent="0.25">
      <c r="F1101" s="5"/>
    </row>
    <row r="1102" spans="6:6" x14ac:dyDescent="0.25">
      <c r="F1102" s="5"/>
    </row>
    <row r="1103" spans="6:6" x14ac:dyDescent="0.25">
      <c r="F1103" s="5"/>
    </row>
    <row r="1104" spans="6:6" x14ac:dyDescent="0.25">
      <c r="F1104" s="5"/>
    </row>
    <row r="1105" spans="6:6" x14ac:dyDescent="0.25">
      <c r="F1105" s="5"/>
    </row>
    <row r="1106" spans="6:6" x14ac:dyDescent="0.25">
      <c r="F1106" s="5"/>
    </row>
    <row r="1107" spans="6:6" x14ac:dyDescent="0.25">
      <c r="F1107" s="5"/>
    </row>
    <row r="1108" spans="6:6" x14ac:dyDescent="0.25">
      <c r="F1108" s="5"/>
    </row>
    <row r="1109" spans="6:6" x14ac:dyDescent="0.25">
      <c r="F1109" s="5"/>
    </row>
    <row r="1110" spans="6:6" x14ac:dyDescent="0.25">
      <c r="F1110" s="5"/>
    </row>
    <row r="1111" spans="6:6" x14ac:dyDescent="0.25">
      <c r="F1111" s="5"/>
    </row>
    <row r="1112" spans="6:6" x14ac:dyDescent="0.25">
      <c r="F1112" s="5"/>
    </row>
    <row r="1113" spans="6:6" x14ac:dyDescent="0.25">
      <c r="F1113" s="5"/>
    </row>
    <row r="1114" spans="6:6" x14ac:dyDescent="0.25">
      <c r="F1114" s="5"/>
    </row>
    <row r="1115" spans="6:6" x14ac:dyDescent="0.25">
      <c r="F1115" s="5"/>
    </row>
    <row r="1116" spans="6:6" x14ac:dyDescent="0.25">
      <c r="F1116" s="5"/>
    </row>
    <row r="1117" spans="6:6" x14ac:dyDescent="0.25">
      <c r="F1117" s="5"/>
    </row>
    <row r="1118" spans="6:6" x14ac:dyDescent="0.25">
      <c r="F1118" s="5"/>
    </row>
    <row r="1119" spans="6:6" x14ac:dyDescent="0.25">
      <c r="F1119" s="5"/>
    </row>
    <row r="1120" spans="6:6" x14ac:dyDescent="0.25">
      <c r="F1120" s="5"/>
    </row>
    <row r="1121" spans="6:6" x14ac:dyDescent="0.25">
      <c r="F1121" s="5"/>
    </row>
    <row r="1122" spans="6:6" x14ac:dyDescent="0.25">
      <c r="F1122" s="5"/>
    </row>
    <row r="1123" spans="6:6" x14ac:dyDescent="0.25">
      <c r="F1123" s="5"/>
    </row>
    <row r="1124" spans="6:6" x14ac:dyDescent="0.25">
      <c r="F1124" s="5"/>
    </row>
    <row r="1125" spans="6:6" x14ac:dyDescent="0.25">
      <c r="F1125" s="5"/>
    </row>
    <row r="1126" spans="6:6" x14ac:dyDescent="0.25">
      <c r="F1126" s="5"/>
    </row>
    <row r="1127" spans="6:6" x14ac:dyDescent="0.25">
      <c r="F1127" s="5"/>
    </row>
    <row r="1128" spans="6:6" x14ac:dyDescent="0.25">
      <c r="F1128" s="5"/>
    </row>
    <row r="1129" spans="6:6" x14ac:dyDescent="0.25">
      <c r="F1129" s="5"/>
    </row>
    <row r="1130" spans="6:6" x14ac:dyDescent="0.25">
      <c r="F1130" s="5"/>
    </row>
    <row r="1131" spans="6:6" x14ac:dyDescent="0.25">
      <c r="F1131" s="5"/>
    </row>
    <row r="1132" spans="6:6" x14ac:dyDescent="0.25">
      <c r="F1132" s="5"/>
    </row>
    <row r="1133" spans="6:6" x14ac:dyDescent="0.25">
      <c r="F1133" s="5"/>
    </row>
    <row r="1134" spans="6:6" x14ac:dyDescent="0.25">
      <c r="F1134" s="5"/>
    </row>
    <row r="1135" spans="6:6" x14ac:dyDescent="0.25">
      <c r="F1135" s="5"/>
    </row>
    <row r="1136" spans="6:6" x14ac:dyDescent="0.25">
      <c r="F1136" s="5"/>
    </row>
    <row r="1137" spans="6:6" x14ac:dyDescent="0.25">
      <c r="F1137" s="5"/>
    </row>
    <row r="1138" spans="6:6" x14ac:dyDescent="0.25">
      <c r="F1138" s="5"/>
    </row>
    <row r="1139" spans="6:6" x14ac:dyDescent="0.25">
      <c r="F1139" s="5"/>
    </row>
    <row r="1140" spans="6:6" x14ac:dyDescent="0.25">
      <c r="F1140" s="5"/>
    </row>
    <row r="1141" spans="6:6" x14ac:dyDescent="0.25">
      <c r="F1141" s="5"/>
    </row>
    <row r="1142" spans="6:6" x14ac:dyDescent="0.25">
      <c r="F1142" s="5"/>
    </row>
    <row r="1143" spans="6:6" x14ac:dyDescent="0.25">
      <c r="F1143" s="5"/>
    </row>
    <row r="1144" spans="6:6" x14ac:dyDescent="0.25">
      <c r="F1144" s="5"/>
    </row>
    <row r="1145" spans="6:6" x14ac:dyDescent="0.25">
      <c r="F1145" s="5"/>
    </row>
    <row r="1146" spans="6:6" x14ac:dyDescent="0.25">
      <c r="F1146" s="5"/>
    </row>
    <row r="1147" spans="6:6" x14ac:dyDescent="0.25">
      <c r="F1147" s="5"/>
    </row>
    <row r="1148" spans="6:6" x14ac:dyDescent="0.25">
      <c r="F1148" s="5"/>
    </row>
    <row r="1149" spans="6:6" x14ac:dyDescent="0.25">
      <c r="F1149" s="5"/>
    </row>
    <row r="1150" spans="6:6" x14ac:dyDescent="0.25">
      <c r="F1150" s="5"/>
    </row>
    <row r="1151" spans="6:6" x14ac:dyDescent="0.25">
      <c r="F1151" s="5"/>
    </row>
    <row r="1152" spans="6:6" x14ac:dyDescent="0.25">
      <c r="F1152" s="5"/>
    </row>
    <row r="1153" spans="6:6" x14ac:dyDescent="0.25">
      <c r="F1153" s="5"/>
    </row>
    <row r="1154" spans="6:6" x14ac:dyDescent="0.25">
      <c r="F1154" s="5"/>
    </row>
    <row r="1155" spans="6:6" x14ac:dyDescent="0.25">
      <c r="F1155" s="5"/>
    </row>
    <row r="1156" spans="6:6" x14ac:dyDescent="0.25">
      <c r="F1156" s="5"/>
    </row>
    <row r="1157" spans="6:6" x14ac:dyDescent="0.25">
      <c r="F1157" s="5"/>
    </row>
    <row r="1158" spans="6:6" x14ac:dyDescent="0.25">
      <c r="F1158" s="5"/>
    </row>
    <row r="1159" spans="6:6" x14ac:dyDescent="0.25">
      <c r="F1159" s="5"/>
    </row>
    <row r="1160" spans="6:6" x14ac:dyDescent="0.25">
      <c r="F1160" s="5"/>
    </row>
    <row r="1161" spans="6:6" x14ac:dyDescent="0.25">
      <c r="F1161" s="5"/>
    </row>
    <row r="1162" spans="6:6" x14ac:dyDescent="0.25">
      <c r="F1162" s="5"/>
    </row>
    <row r="1163" spans="6:6" x14ac:dyDescent="0.25">
      <c r="F1163" s="5"/>
    </row>
    <row r="1164" spans="6:6" x14ac:dyDescent="0.25">
      <c r="F1164" s="5"/>
    </row>
    <row r="1165" spans="6:6" x14ac:dyDescent="0.25">
      <c r="F1165" s="5"/>
    </row>
    <row r="1166" spans="6:6" x14ac:dyDescent="0.25">
      <c r="F1166" s="5"/>
    </row>
    <row r="1167" spans="6:6" x14ac:dyDescent="0.25">
      <c r="F1167" s="5"/>
    </row>
    <row r="1168" spans="6:6" x14ac:dyDescent="0.25">
      <c r="F1168" s="5"/>
    </row>
    <row r="1169" spans="6:6" x14ac:dyDescent="0.25">
      <c r="F1169" s="5"/>
    </row>
    <row r="1170" spans="6:6" x14ac:dyDescent="0.25">
      <c r="F1170" s="5"/>
    </row>
    <row r="1171" spans="6:6" x14ac:dyDescent="0.25">
      <c r="F1171" s="5"/>
    </row>
    <row r="1172" spans="6:6" x14ac:dyDescent="0.25">
      <c r="F1172" s="5"/>
    </row>
    <row r="1173" spans="6:6" x14ac:dyDescent="0.25">
      <c r="F1173" s="5"/>
    </row>
    <row r="1174" spans="6:6" x14ac:dyDescent="0.25">
      <c r="F1174" s="5"/>
    </row>
    <row r="1175" spans="6:6" x14ac:dyDescent="0.25">
      <c r="F1175" s="5"/>
    </row>
    <row r="1176" spans="6:6" x14ac:dyDescent="0.25">
      <c r="F1176" s="5"/>
    </row>
    <row r="1177" spans="6:6" x14ac:dyDescent="0.25">
      <c r="F1177" s="5"/>
    </row>
    <row r="1178" spans="6:6" x14ac:dyDescent="0.25">
      <c r="F1178" s="5"/>
    </row>
    <row r="1179" spans="6:6" x14ac:dyDescent="0.25">
      <c r="F1179" s="5"/>
    </row>
    <row r="1180" spans="6:6" x14ac:dyDescent="0.25">
      <c r="F1180" s="5"/>
    </row>
    <row r="1181" spans="6:6" x14ac:dyDescent="0.25">
      <c r="F1181" s="5"/>
    </row>
    <row r="1182" spans="6:6" x14ac:dyDescent="0.25">
      <c r="F1182" s="5"/>
    </row>
    <row r="1183" spans="6:6" x14ac:dyDescent="0.25">
      <c r="F1183" s="5"/>
    </row>
    <row r="1184" spans="6:6" x14ac:dyDescent="0.25">
      <c r="F1184" s="5"/>
    </row>
    <row r="1185" spans="6:6" x14ac:dyDescent="0.25">
      <c r="F1185" s="5"/>
    </row>
    <row r="1186" spans="6:6" x14ac:dyDescent="0.25">
      <c r="F1186" s="5"/>
    </row>
    <row r="1187" spans="6:6" x14ac:dyDescent="0.25">
      <c r="F1187" s="5"/>
    </row>
    <row r="1188" spans="6:6" x14ac:dyDescent="0.25">
      <c r="F1188" s="5"/>
    </row>
    <row r="1189" spans="6:6" x14ac:dyDescent="0.25">
      <c r="F1189" s="5"/>
    </row>
    <row r="1190" spans="6:6" x14ac:dyDescent="0.25">
      <c r="F1190" s="5"/>
    </row>
    <row r="1191" spans="6:6" x14ac:dyDescent="0.25">
      <c r="F1191" s="5"/>
    </row>
    <row r="1192" spans="6:6" x14ac:dyDescent="0.25">
      <c r="F1192" s="5"/>
    </row>
    <row r="1193" spans="6:6" x14ac:dyDescent="0.25">
      <c r="F1193" s="5"/>
    </row>
    <row r="1194" spans="6:6" x14ac:dyDescent="0.25">
      <c r="F1194" s="5"/>
    </row>
    <row r="1195" spans="6:6" x14ac:dyDescent="0.25">
      <c r="F1195" s="5"/>
    </row>
    <row r="1196" spans="6:6" x14ac:dyDescent="0.25">
      <c r="F1196" s="5"/>
    </row>
    <row r="1197" spans="6:6" x14ac:dyDescent="0.25">
      <c r="F1197" s="5"/>
    </row>
    <row r="1198" spans="6:6" x14ac:dyDescent="0.25">
      <c r="F1198" s="5"/>
    </row>
    <row r="1199" spans="6:6" x14ac:dyDescent="0.25">
      <c r="F1199" s="5"/>
    </row>
    <row r="1200" spans="6:6" x14ac:dyDescent="0.25">
      <c r="F1200" s="5"/>
    </row>
    <row r="1201" spans="6:6" x14ac:dyDescent="0.25">
      <c r="F1201" s="5"/>
    </row>
    <row r="1202" spans="6:6" x14ac:dyDescent="0.25">
      <c r="F1202" s="5"/>
    </row>
    <row r="1203" spans="6:6" x14ac:dyDescent="0.25">
      <c r="F1203" s="5"/>
    </row>
    <row r="1204" spans="6:6" x14ac:dyDescent="0.25">
      <c r="F1204" s="5"/>
    </row>
    <row r="1205" spans="6:6" x14ac:dyDescent="0.25">
      <c r="F1205" s="5"/>
    </row>
    <row r="1206" spans="6:6" x14ac:dyDescent="0.25">
      <c r="F1206" s="5"/>
    </row>
    <row r="1207" spans="6:6" x14ac:dyDescent="0.25">
      <c r="F1207" s="5"/>
    </row>
    <row r="1208" spans="6:6" x14ac:dyDescent="0.25">
      <c r="F1208" s="5"/>
    </row>
    <row r="1209" spans="6:6" x14ac:dyDescent="0.25">
      <c r="F1209" s="5"/>
    </row>
    <row r="1210" spans="6:6" x14ac:dyDescent="0.25">
      <c r="F1210" s="5"/>
    </row>
    <row r="1211" spans="6:6" x14ac:dyDescent="0.25">
      <c r="F1211" s="5"/>
    </row>
    <row r="1212" spans="6:6" x14ac:dyDescent="0.25">
      <c r="F1212" s="5"/>
    </row>
    <row r="1213" spans="6:6" x14ac:dyDescent="0.25">
      <c r="F1213" s="5"/>
    </row>
    <row r="1214" spans="6:6" x14ac:dyDescent="0.25">
      <c r="F1214" s="5"/>
    </row>
    <row r="1215" spans="6:6" x14ac:dyDescent="0.25">
      <c r="F1215" s="5"/>
    </row>
    <row r="1216" spans="6:6" x14ac:dyDescent="0.25">
      <c r="F1216" s="5"/>
    </row>
    <row r="1217" spans="6:6" x14ac:dyDescent="0.25">
      <c r="F1217" s="5"/>
    </row>
    <row r="1218" spans="6:6" x14ac:dyDescent="0.25">
      <c r="F1218" s="5"/>
    </row>
    <row r="1219" spans="6:6" x14ac:dyDescent="0.25">
      <c r="F1219" s="5"/>
    </row>
    <row r="1220" spans="6:6" x14ac:dyDescent="0.25">
      <c r="F1220" s="5"/>
    </row>
    <row r="1221" spans="6:6" x14ac:dyDescent="0.25">
      <c r="F1221" s="5"/>
    </row>
    <row r="1222" spans="6:6" x14ac:dyDescent="0.25">
      <c r="F1222" s="5"/>
    </row>
    <row r="1223" spans="6:6" x14ac:dyDescent="0.25">
      <c r="F1223" s="5"/>
    </row>
    <row r="1224" spans="6:6" x14ac:dyDescent="0.25">
      <c r="F1224" s="5"/>
    </row>
    <row r="1225" spans="6:6" x14ac:dyDescent="0.25">
      <c r="F1225" s="5"/>
    </row>
    <row r="1226" spans="6:6" x14ac:dyDescent="0.25">
      <c r="F1226" s="5"/>
    </row>
    <row r="1227" spans="6:6" x14ac:dyDescent="0.25">
      <c r="F1227" s="5"/>
    </row>
    <row r="1228" spans="6:6" x14ac:dyDescent="0.25">
      <c r="F1228" s="5"/>
    </row>
    <row r="1229" spans="6:6" x14ac:dyDescent="0.25">
      <c r="F1229" s="5"/>
    </row>
    <row r="1230" spans="6:6" x14ac:dyDescent="0.25">
      <c r="F1230" s="5"/>
    </row>
    <row r="1231" spans="6:6" x14ac:dyDescent="0.25">
      <c r="F1231" s="5"/>
    </row>
    <row r="1232" spans="6:6" x14ac:dyDescent="0.25">
      <c r="F1232" s="5"/>
    </row>
    <row r="1233" spans="6:6" x14ac:dyDescent="0.25">
      <c r="F1233" s="5"/>
    </row>
    <row r="1234" spans="6:6" x14ac:dyDescent="0.25">
      <c r="F1234" s="5"/>
    </row>
    <row r="1235" spans="6:6" x14ac:dyDescent="0.25">
      <c r="F1235" s="5"/>
    </row>
    <row r="1236" spans="6:6" x14ac:dyDescent="0.25">
      <c r="F1236" s="5"/>
    </row>
    <row r="1237" spans="6:6" x14ac:dyDescent="0.25">
      <c r="F1237" s="5"/>
    </row>
    <row r="1238" spans="6:6" x14ac:dyDescent="0.25">
      <c r="F1238" s="5"/>
    </row>
    <row r="1239" spans="6:6" x14ac:dyDescent="0.25">
      <c r="F1239" s="5"/>
    </row>
    <row r="1240" spans="6:6" x14ac:dyDescent="0.25">
      <c r="F1240" s="5"/>
    </row>
    <row r="1241" spans="6:6" x14ac:dyDescent="0.25">
      <c r="F1241" s="5"/>
    </row>
    <row r="1242" spans="6:6" x14ac:dyDescent="0.25">
      <c r="F1242" s="5"/>
    </row>
    <row r="1243" spans="6:6" x14ac:dyDescent="0.25">
      <c r="F1243" s="5"/>
    </row>
    <row r="1244" spans="6:6" x14ac:dyDescent="0.25">
      <c r="F1244" s="5"/>
    </row>
    <row r="1245" spans="6:6" x14ac:dyDescent="0.25">
      <c r="F1245" s="5"/>
    </row>
    <row r="1246" spans="6:6" x14ac:dyDescent="0.25">
      <c r="F1246" s="5"/>
    </row>
    <row r="1247" spans="6:6" x14ac:dyDescent="0.25">
      <c r="F1247" s="5"/>
    </row>
    <row r="1248" spans="6:6" x14ac:dyDescent="0.25">
      <c r="F1248" s="5"/>
    </row>
    <row r="1249" spans="6:6" x14ac:dyDescent="0.25">
      <c r="F1249" s="5"/>
    </row>
    <row r="1250" spans="6:6" x14ac:dyDescent="0.25">
      <c r="F1250" s="5"/>
    </row>
    <row r="1251" spans="6:6" x14ac:dyDescent="0.25">
      <c r="F1251" s="5"/>
    </row>
    <row r="1252" spans="6:6" x14ac:dyDescent="0.25">
      <c r="F1252" s="5"/>
    </row>
    <row r="1253" spans="6:6" x14ac:dyDescent="0.25">
      <c r="F1253" s="5"/>
    </row>
    <row r="1254" spans="6:6" x14ac:dyDescent="0.25">
      <c r="F1254" s="5"/>
    </row>
    <row r="1255" spans="6:6" x14ac:dyDescent="0.25">
      <c r="F1255" s="5"/>
    </row>
    <row r="1256" spans="6:6" x14ac:dyDescent="0.25">
      <c r="F1256" s="5"/>
    </row>
    <row r="1257" spans="6:6" x14ac:dyDescent="0.25">
      <c r="F1257" s="5"/>
    </row>
    <row r="1258" spans="6:6" x14ac:dyDescent="0.25">
      <c r="F1258" s="5"/>
    </row>
    <row r="1259" spans="6:6" x14ac:dyDescent="0.25">
      <c r="F1259" s="5"/>
    </row>
    <row r="1260" spans="6:6" x14ac:dyDescent="0.25">
      <c r="F1260" s="5"/>
    </row>
    <row r="1261" spans="6:6" x14ac:dyDescent="0.25">
      <c r="F1261" s="5"/>
    </row>
    <row r="1262" spans="6:6" x14ac:dyDescent="0.25">
      <c r="F1262" s="5"/>
    </row>
    <row r="1263" spans="6:6" x14ac:dyDescent="0.25">
      <c r="F1263" s="5"/>
    </row>
    <row r="1264" spans="6:6" x14ac:dyDescent="0.25">
      <c r="F1264" s="5"/>
    </row>
    <row r="1265" spans="6:6" x14ac:dyDescent="0.25">
      <c r="F1265" s="5"/>
    </row>
    <row r="1266" spans="6:6" x14ac:dyDescent="0.25">
      <c r="F1266" s="5"/>
    </row>
    <row r="1267" spans="6:6" x14ac:dyDescent="0.25">
      <c r="F1267" s="5"/>
    </row>
    <row r="1268" spans="6:6" x14ac:dyDescent="0.25">
      <c r="F1268" s="5"/>
    </row>
    <row r="1269" spans="6:6" x14ac:dyDescent="0.25">
      <c r="F1269" s="5"/>
    </row>
    <row r="1270" spans="6:6" x14ac:dyDescent="0.25">
      <c r="F1270" s="5"/>
    </row>
    <row r="1271" spans="6:6" x14ac:dyDescent="0.25">
      <c r="F1271" s="5"/>
    </row>
    <row r="1272" spans="6:6" x14ac:dyDescent="0.25">
      <c r="F1272" s="5"/>
    </row>
    <row r="1273" spans="6:6" x14ac:dyDescent="0.25">
      <c r="F1273" s="5"/>
    </row>
    <row r="1274" spans="6:6" x14ac:dyDescent="0.25">
      <c r="F1274" s="5"/>
    </row>
    <row r="1275" spans="6:6" x14ac:dyDescent="0.25">
      <c r="F1275" s="5"/>
    </row>
    <row r="1276" spans="6:6" x14ac:dyDescent="0.25">
      <c r="F1276" s="5"/>
    </row>
    <row r="1277" spans="6:6" x14ac:dyDescent="0.25">
      <c r="F1277" s="5"/>
    </row>
    <row r="1278" spans="6:6" x14ac:dyDescent="0.25">
      <c r="F1278" s="5"/>
    </row>
    <row r="1279" spans="6:6" x14ac:dyDescent="0.25">
      <c r="F1279" s="5"/>
    </row>
    <row r="1280" spans="6:6" x14ac:dyDescent="0.25">
      <c r="F1280" s="5"/>
    </row>
    <row r="1281" spans="6:6" x14ac:dyDescent="0.25">
      <c r="F1281" s="5"/>
    </row>
    <row r="1282" spans="6:6" x14ac:dyDescent="0.25">
      <c r="F1282" s="5"/>
    </row>
    <row r="1283" spans="6:6" x14ac:dyDescent="0.25">
      <c r="F1283" s="5"/>
    </row>
    <row r="1284" spans="6:6" x14ac:dyDescent="0.25">
      <c r="F1284" s="5"/>
    </row>
    <row r="1285" spans="6:6" x14ac:dyDescent="0.25">
      <c r="F1285" s="5"/>
    </row>
    <row r="1286" spans="6:6" x14ac:dyDescent="0.25">
      <c r="F1286" s="5"/>
    </row>
    <row r="1287" spans="6:6" x14ac:dyDescent="0.25">
      <c r="F1287" s="5"/>
    </row>
    <row r="1288" spans="6:6" x14ac:dyDescent="0.25">
      <c r="F1288" s="5"/>
    </row>
    <row r="1289" spans="6:6" x14ac:dyDescent="0.25">
      <c r="F1289" s="5"/>
    </row>
    <row r="1290" spans="6:6" x14ac:dyDescent="0.25">
      <c r="F1290" s="5"/>
    </row>
    <row r="1291" spans="6:6" x14ac:dyDescent="0.25">
      <c r="F1291" s="5"/>
    </row>
    <row r="1292" spans="6:6" x14ac:dyDescent="0.25">
      <c r="F1292" s="5"/>
    </row>
    <row r="1293" spans="6:6" x14ac:dyDescent="0.25">
      <c r="F1293" s="5"/>
    </row>
    <row r="1294" spans="6:6" x14ac:dyDescent="0.25">
      <c r="F1294" s="5"/>
    </row>
    <row r="1295" spans="6:6" x14ac:dyDescent="0.25">
      <c r="F1295" s="5"/>
    </row>
    <row r="1296" spans="6:6" x14ac:dyDescent="0.25">
      <c r="F1296" s="5"/>
    </row>
    <row r="1297" spans="6:6" x14ac:dyDescent="0.25">
      <c r="F1297" s="5"/>
    </row>
    <row r="1298" spans="6:6" x14ac:dyDescent="0.25">
      <c r="F1298" s="5"/>
    </row>
    <row r="1299" spans="6:6" x14ac:dyDescent="0.25">
      <c r="F1299" s="5"/>
    </row>
    <row r="1300" spans="6:6" x14ac:dyDescent="0.25">
      <c r="F1300" s="5"/>
    </row>
    <row r="1301" spans="6:6" x14ac:dyDescent="0.25">
      <c r="F1301" s="5"/>
    </row>
    <row r="1302" spans="6:6" x14ac:dyDescent="0.25">
      <c r="F1302" s="5"/>
    </row>
    <row r="1303" spans="6:6" x14ac:dyDescent="0.25">
      <c r="F1303" s="5"/>
    </row>
    <row r="1304" spans="6:6" x14ac:dyDescent="0.25">
      <c r="F1304" s="5"/>
    </row>
    <row r="1305" spans="6:6" x14ac:dyDescent="0.25">
      <c r="F1305" s="5"/>
    </row>
    <row r="1306" spans="6:6" x14ac:dyDescent="0.25">
      <c r="F1306" s="5"/>
    </row>
    <row r="1307" spans="6:6" x14ac:dyDescent="0.25">
      <c r="F1307" s="5"/>
    </row>
    <row r="1308" spans="6:6" x14ac:dyDescent="0.25">
      <c r="F1308" s="5"/>
    </row>
    <row r="1309" spans="6:6" x14ac:dyDescent="0.25">
      <c r="F1309" s="5"/>
    </row>
    <row r="1310" spans="6:6" x14ac:dyDescent="0.25">
      <c r="F1310" s="5"/>
    </row>
    <row r="1311" spans="6:6" x14ac:dyDescent="0.25">
      <c r="F1311" s="5"/>
    </row>
    <row r="1312" spans="6:6" x14ac:dyDescent="0.25">
      <c r="F1312" s="5"/>
    </row>
    <row r="1313" spans="6:6" x14ac:dyDescent="0.25">
      <c r="F1313" s="5"/>
    </row>
    <row r="1314" spans="6:6" x14ac:dyDescent="0.25">
      <c r="F1314" s="5"/>
    </row>
    <row r="1315" spans="6:6" x14ac:dyDescent="0.25">
      <c r="F1315" s="5"/>
    </row>
    <row r="1316" spans="6:6" x14ac:dyDescent="0.25">
      <c r="F1316" s="5"/>
    </row>
    <row r="1317" spans="6:6" x14ac:dyDescent="0.25">
      <c r="F1317" s="5"/>
    </row>
    <row r="1318" spans="6:6" x14ac:dyDescent="0.25">
      <c r="F1318" s="5"/>
    </row>
    <row r="1319" spans="6:6" x14ac:dyDescent="0.25">
      <c r="F1319" s="5"/>
    </row>
    <row r="1320" spans="6:6" x14ac:dyDescent="0.25">
      <c r="F1320" s="5"/>
    </row>
    <row r="1321" spans="6:6" x14ac:dyDescent="0.25">
      <c r="F1321" s="5"/>
    </row>
    <row r="1322" spans="6:6" x14ac:dyDescent="0.25">
      <c r="F1322" s="5"/>
    </row>
    <row r="1323" spans="6:6" x14ac:dyDescent="0.25">
      <c r="F1323" s="5"/>
    </row>
    <row r="1324" spans="6:6" x14ac:dyDescent="0.25">
      <c r="F1324" s="5"/>
    </row>
    <row r="1325" spans="6:6" x14ac:dyDescent="0.25">
      <c r="F1325" s="5"/>
    </row>
    <row r="1326" spans="6:6" x14ac:dyDescent="0.25">
      <c r="F1326" s="5"/>
    </row>
    <row r="1327" spans="6:6" x14ac:dyDescent="0.25">
      <c r="F1327" s="5"/>
    </row>
    <row r="1328" spans="6:6" x14ac:dyDescent="0.25">
      <c r="F1328" s="5"/>
    </row>
    <row r="1329" spans="6:6" x14ac:dyDescent="0.25">
      <c r="F1329" s="5"/>
    </row>
    <row r="1330" spans="6:6" x14ac:dyDescent="0.25">
      <c r="F1330" s="5"/>
    </row>
    <row r="1331" spans="6:6" x14ac:dyDescent="0.25">
      <c r="F1331" s="5"/>
    </row>
    <row r="1332" spans="6:6" x14ac:dyDescent="0.25">
      <c r="F1332" s="5"/>
    </row>
    <row r="1333" spans="6:6" x14ac:dyDescent="0.25">
      <c r="F1333" s="5"/>
    </row>
    <row r="1334" spans="6:6" x14ac:dyDescent="0.25">
      <c r="F1334" s="5"/>
    </row>
    <row r="1335" spans="6:6" x14ac:dyDescent="0.25">
      <c r="F1335" s="5"/>
    </row>
    <row r="1336" spans="6:6" x14ac:dyDescent="0.25">
      <c r="F1336" s="5"/>
    </row>
    <row r="1337" spans="6:6" x14ac:dyDescent="0.25">
      <c r="F1337" s="5"/>
    </row>
    <row r="1338" spans="6:6" x14ac:dyDescent="0.25">
      <c r="F1338" s="5"/>
    </row>
    <row r="1339" spans="6:6" x14ac:dyDescent="0.25">
      <c r="F1339" s="5"/>
    </row>
    <row r="1340" spans="6:6" x14ac:dyDescent="0.25">
      <c r="F1340" s="5"/>
    </row>
    <row r="1341" spans="6:6" x14ac:dyDescent="0.25">
      <c r="F1341" s="5"/>
    </row>
    <row r="1342" spans="6:6" x14ac:dyDescent="0.25">
      <c r="F1342" s="5"/>
    </row>
    <row r="1343" spans="6:6" x14ac:dyDescent="0.25">
      <c r="F1343" s="5"/>
    </row>
    <row r="1344" spans="6:6" x14ac:dyDescent="0.25">
      <c r="F1344" s="5"/>
    </row>
    <row r="1345" spans="6:6" x14ac:dyDescent="0.25">
      <c r="F1345" s="5"/>
    </row>
    <row r="1346" spans="6:6" x14ac:dyDescent="0.25">
      <c r="F1346" s="5"/>
    </row>
    <row r="1347" spans="6:6" x14ac:dyDescent="0.25">
      <c r="F1347" s="5"/>
    </row>
    <row r="1348" spans="6:6" x14ac:dyDescent="0.25">
      <c r="F1348" s="5"/>
    </row>
    <row r="1349" spans="6:6" x14ac:dyDescent="0.25">
      <c r="F1349" s="5"/>
    </row>
    <row r="1350" spans="6:6" x14ac:dyDescent="0.25">
      <c r="F1350" s="5"/>
    </row>
    <row r="1351" spans="6:6" x14ac:dyDescent="0.25">
      <c r="F1351" s="5"/>
    </row>
    <row r="1352" spans="6:6" x14ac:dyDescent="0.25">
      <c r="F1352" s="5"/>
    </row>
    <row r="1353" spans="6:6" x14ac:dyDescent="0.25">
      <c r="F1353" s="5"/>
    </row>
    <row r="1354" spans="6:6" x14ac:dyDescent="0.25">
      <c r="F1354" s="5"/>
    </row>
    <row r="1355" spans="6:6" x14ac:dyDescent="0.25">
      <c r="F1355" s="5"/>
    </row>
    <row r="1356" spans="6:6" x14ac:dyDescent="0.25">
      <c r="F1356" s="5"/>
    </row>
    <row r="1357" spans="6:6" x14ac:dyDescent="0.25">
      <c r="F1357" s="5"/>
    </row>
    <row r="1358" spans="6:6" x14ac:dyDescent="0.25">
      <c r="F1358" s="5"/>
    </row>
    <row r="1359" spans="6:6" x14ac:dyDescent="0.25">
      <c r="F1359" s="5"/>
    </row>
    <row r="1360" spans="6:6" x14ac:dyDescent="0.25">
      <c r="F1360" s="5"/>
    </row>
    <row r="1361" spans="6:6" x14ac:dyDescent="0.25">
      <c r="F1361" s="5"/>
    </row>
    <row r="1362" spans="6:6" x14ac:dyDescent="0.25">
      <c r="F1362" s="5"/>
    </row>
    <row r="1363" spans="6:6" x14ac:dyDescent="0.25">
      <c r="F1363" s="5"/>
    </row>
    <row r="1364" spans="6:6" x14ac:dyDescent="0.25">
      <c r="F1364" s="5"/>
    </row>
    <row r="1365" spans="6:6" x14ac:dyDescent="0.25">
      <c r="F1365" s="5"/>
    </row>
    <row r="1366" spans="6:6" x14ac:dyDescent="0.25">
      <c r="F1366" s="5"/>
    </row>
    <row r="1367" spans="6:6" x14ac:dyDescent="0.25">
      <c r="F1367" s="5"/>
    </row>
    <row r="1368" spans="6:6" x14ac:dyDescent="0.25">
      <c r="F1368" s="5"/>
    </row>
    <row r="1369" spans="6:6" x14ac:dyDescent="0.25">
      <c r="F1369" s="5"/>
    </row>
    <row r="1370" spans="6:6" x14ac:dyDescent="0.25">
      <c r="F1370" s="5"/>
    </row>
    <row r="1371" spans="6:6" x14ac:dyDescent="0.25">
      <c r="F1371" s="5"/>
    </row>
    <row r="1372" spans="6:6" x14ac:dyDescent="0.25">
      <c r="F1372" s="5"/>
    </row>
    <row r="1373" spans="6:6" x14ac:dyDescent="0.25">
      <c r="F1373" s="5"/>
    </row>
    <row r="1374" spans="6:6" x14ac:dyDescent="0.25">
      <c r="F1374" s="5"/>
    </row>
    <row r="1375" spans="6:6" x14ac:dyDescent="0.25">
      <c r="F1375" s="5"/>
    </row>
    <row r="1376" spans="6:6" x14ac:dyDescent="0.25">
      <c r="F1376" s="5"/>
    </row>
    <row r="1377" spans="6:6" x14ac:dyDescent="0.25">
      <c r="F1377" s="5"/>
    </row>
    <row r="1378" spans="6:6" x14ac:dyDescent="0.25">
      <c r="F1378" s="5"/>
    </row>
    <row r="1379" spans="6:6" x14ac:dyDescent="0.25">
      <c r="F1379" s="5"/>
    </row>
    <row r="1380" spans="6:6" x14ac:dyDescent="0.25">
      <c r="F1380" s="5"/>
    </row>
    <row r="1381" spans="6:6" x14ac:dyDescent="0.25">
      <c r="F1381" s="5"/>
    </row>
    <row r="1382" spans="6:6" x14ac:dyDescent="0.25">
      <c r="F1382" s="5"/>
    </row>
    <row r="1383" spans="6:6" x14ac:dyDescent="0.25">
      <c r="F1383" s="5"/>
    </row>
    <row r="1384" spans="6:6" x14ac:dyDescent="0.25">
      <c r="F1384" s="5"/>
    </row>
    <row r="1385" spans="6:6" x14ac:dyDescent="0.25">
      <c r="F1385" s="5"/>
    </row>
    <row r="1386" spans="6:6" x14ac:dyDescent="0.25">
      <c r="F1386" s="5"/>
    </row>
    <row r="1387" spans="6:6" x14ac:dyDescent="0.25">
      <c r="F1387" s="5"/>
    </row>
    <row r="1388" spans="6:6" x14ac:dyDescent="0.25">
      <c r="F1388" s="5"/>
    </row>
    <row r="1389" spans="6:6" x14ac:dyDescent="0.25">
      <c r="F1389" s="5"/>
    </row>
    <row r="1390" spans="6:6" x14ac:dyDescent="0.25">
      <c r="F1390" s="5"/>
    </row>
    <row r="1391" spans="6:6" x14ac:dyDescent="0.25">
      <c r="F1391" s="5"/>
    </row>
    <row r="1392" spans="6:6" x14ac:dyDescent="0.25">
      <c r="F1392" s="5"/>
    </row>
    <row r="1393" spans="6:6" x14ac:dyDescent="0.25">
      <c r="F1393" s="5"/>
    </row>
    <row r="1394" spans="6:6" x14ac:dyDescent="0.25">
      <c r="F1394" s="5"/>
    </row>
    <row r="1395" spans="6:6" x14ac:dyDescent="0.25">
      <c r="F1395" s="5"/>
    </row>
    <row r="1396" spans="6:6" x14ac:dyDescent="0.25">
      <c r="F1396" s="5"/>
    </row>
    <row r="1397" spans="6:6" x14ac:dyDescent="0.25">
      <c r="F1397" s="5"/>
    </row>
    <row r="1398" spans="6:6" x14ac:dyDescent="0.25">
      <c r="F1398" s="5"/>
    </row>
    <row r="1399" spans="6:6" x14ac:dyDescent="0.25">
      <c r="F1399" s="5"/>
    </row>
    <row r="1400" spans="6:6" x14ac:dyDescent="0.25">
      <c r="F1400" s="5"/>
    </row>
    <row r="1401" spans="6:6" x14ac:dyDescent="0.25">
      <c r="F1401" s="5"/>
    </row>
    <row r="1402" spans="6:6" x14ac:dyDescent="0.25">
      <c r="F1402" s="5"/>
    </row>
    <row r="1403" spans="6:6" x14ac:dyDescent="0.25">
      <c r="F1403" s="5"/>
    </row>
    <row r="1404" spans="6:6" x14ac:dyDescent="0.25">
      <c r="F1404" s="5"/>
    </row>
    <row r="1405" spans="6:6" x14ac:dyDescent="0.25">
      <c r="F1405" s="5"/>
    </row>
    <row r="1406" spans="6:6" x14ac:dyDescent="0.25">
      <c r="F1406" s="5"/>
    </row>
    <row r="1407" spans="6:6" x14ac:dyDescent="0.25">
      <c r="F1407" s="5"/>
    </row>
    <row r="1408" spans="6:6" x14ac:dyDescent="0.25">
      <c r="F1408" s="5"/>
    </row>
    <row r="1409" spans="6:6" x14ac:dyDescent="0.25">
      <c r="F1409" s="5"/>
    </row>
    <row r="1410" spans="6:6" x14ac:dyDescent="0.25">
      <c r="F1410" s="5"/>
    </row>
    <row r="1411" spans="6:6" x14ac:dyDescent="0.25">
      <c r="F1411" s="5"/>
    </row>
    <row r="1412" spans="6:6" x14ac:dyDescent="0.25">
      <c r="F1412" s="5"/>
    </row>
    <row r="1413" spans="6:6" x14ac:dyDescent="0.25">
      <c r="F1413" s="5"/>
    </row>
    <row r="1414" spans="6:6" x14ac:dyDescent="0.25">
      <c r="F1414" s="5"/>
    </row>
    <row r="1415" spans="6:6" x14ac:dyDescent="0.25">
      <c r="F1415" s="5"/>
    </row>
    <row r="1416" spans="6:6" x14ac:dyDescent="0.25">
      <c r="F1416" s="5"/>
    </row>
    <row r="1417" spans="6:6" x14ac:dyDescent="0.25">
      <c r="F1417" s="5"/>
    </row>
    <row r="1418" spans="6:6" x14ac:dyDescent="0.25">
      <c r="F1418" s="5"/>
    </row>
    <row r="1419" spans="6:6" x14ac:dyDescent="0.25">
      <c r="F1419" s="5"/>
    </row>
    <row r="1420" spans="6:6" x14ac:dyDescent="0.25">
      <c r="F1420" s="5"/>
    </row>
    <row r="1421" spans="6:6" x14ac:dyDescent="0.25">
      <c r="F1421" s="5"/>
    </row>
    <row r="1422" spans="6:6" x14ac:dyDescent="0.25">
      <c r="F1422" s="5"/>
    </row>
    <row r="1423" spans="6:6" x14ac:dyDescent="0.25">
      <c r="F1423" s="5"/>
    </row>
    <row r="1424" spans="6:6" x14ac:dyDescent="0.25">
      <c r="F1424" s="5"/>
    </row>
    <row r="1425" spans="6:6" x14ac:dyDescent="0.25">
      <c r="F1425" s="5"/>
    </row>
    <row r="1426" spans="6:6" x14ac:dyDescent="0.25">
      <c r="F1426" s="5"/>
    </row>
    <row r="1427" spans="6:6" x14ac:dyDescent="0.25">
      <c r="F1427" s="5"/>
    </row>
    <row r="1428" spans="6:6" x14ac:dyDescent="0.25">
      <c r="F1428" s="5"/>
    </row>
    <row r="1429" spans="6:6" x14ac:dyDescent="0.25">
      <c r="F1429" s="5"/>
    </row>
    <row r="1430" spans="6:6" x14ac:dyDescent="0.25">
      <c r="F1430" s="5"/>
    </row>
    <row r="1431" spans="6:6" x14ac:dyDescent="0.25">
      <c r="F1431" s="5"/>
    </row>
    <row r="1432" spans="6:6" x14ac:dyDescent="0.25">
      <c r="F1432" s="5"/>
    </row>
    <row r="1433" spans="6:6" x14ac:dyDescent="0.25">
      <c r="F1433" s="5"/>
    </row>
    <row r="1434" spans="6:6" x14ac:dyDescent="0.25">
      <c r="F1434" s="5"/>
    </row>
    <row r="1435" spans="6:6" x14ac:dyDescent="0.25">
      <c r="F1435" s="5"/>
    </row>
    <row r="1436" spans="6:6" x14ac:dyDescent="0.25">
      <c r="F1436" s="5"/>
    </row>
    <row r="1437" spans="6:6" x14ac:dyDescent="0.25">
      <c r="F1437" s="5"/>
    </row>
    <row r="1438" spans="6:6" x14ac:dyDescent="0.25">
      <c r="F1438" s="5"/>
    </row>
    <row r="1439" spans="6:6" x14ac:dyDescent="0.25">
      <c r="F1439" s="5"/>
    </row>
    <row r="1440" spans="6:6" x14ac:dyDescent="0.25">
      <c r="F1440" s="5"/>
    </row>
    <row r="1441" spans="6:6" x14ac:dyDescent="0.25">
      <c r="F1441" s="5"/>
    </row>
    <row r="1442" spans="6:6" x14ac:dyDescent="0.25">
      <c r="F1442" s="5"/>
    </row>
    <row r="1443" spans="6:6" x14ac:dyDescent="0.25">
      <c r="F1443" s="5"/>
    </row>
    <row r="1444" spans="6:6" x14ac:dyDescent="0.25">
      <c r="F1444" s="5"/>
    </row>
    <row r="1445" spans="6:6" x14ac:dyDescent="0.25">
      <c r="F1445" s="5"/>
    </row>
    <row r="1446" spans="6:6" x14ac:dyDescent="0.25">
      <c r="F1446" s="5"/>
    </row>
    <row r="1447" spans="6:6" x14ac:dyDescent="0.25">
      <c r="F1447" s="5"/>
    </row>
    <row r="1448" spans="6:6" x14ac:dyDescent="0.25">
      <c r="F1448" s="5"/>
    </row>
    <row r="1449" spans="6:6" x14ac:dyDescent="0.25">
      <c r="F1449" s="5"/>
    </row>
    <row r="1450" spans="6:6" x14ac:dyDescent="0.25">
      <c r="F1450" s="5"/>
    </row>
    <row r="1451" spans="6:6" x14ac:dyDescent="0.25">
      <c r="F1451" s="5"/>
    </row>
    <row r="1452" spans="6:6" x14ac:dyDescent="0.25">
      <c r="F1452" s="5"/>
    </row>
    <row r="1453" spans="6:6" x14ac:dyDescent="0.25">
      <c r="F1453" s="5"/>
    </row>
    <row r="1454" spans="6:6" x14ac:dyDescent="0.25">
      <c r="F1454" s="5"/>
    </row>
    <row r="1455" spans="6:6" x14ac:dyDescent="0.25">
      <c r="F1455" s="5"/>
    </row>
    <row r="1456" spans="6:6" x14ac:dyDescent="0.25">
      <c r="F1456" s="5"/>
    </row>
    <row r="1457" spans="6:6" x14ac:dyDescent="0.25">
      <c r="F1457" s="5"/>
    </row>
    <row r="1458" spans="6:6" x14ac:dyDescent="0.25">
      <c r="F1458" s="5"/>
    </row>
    <row r="1459" spans="6:6" x14ac:dyDescent="0.25">
      <c r="F1459" s="5"/>
    </row>
    <row r="1460" spans="6:6" x14ac:dyDescent="0.25">
      <c r="F1460" s="5"/>
    </row>
    <row r="1461" spans="6:6" x14ac:dyDescent="0.25">
      <c r="F1461" s="5"/>
    </row>
    <row r="1462" spans="6:6" x14ac:dyDescent="0.25">
      <c r="F1462" s="5"/>
    </row>
    <row r="1463" spans="6:6" x14ac:dyDescent="0.25">
      <c r="F1463" s="5"/>
    </row>
    <row r="1464" spans="6:6" x14ac:dyDescent="0.25">
      <c r="F1464" s="5"/>
    </row>
    <row r="1465" spans="6:6" x14ac:dyDescent="0.25">
      <c r="F1465" s="5"/>
    </row>
    <row r="1466" spans="6:6" x14ac:dyDescent="0.25">
      <c r="F1466" s="5"/>
    </row>
    <row r="1467" spans="6:6" x14ac:dyDescent="0.25">
      <c r="F1467" s="5"/>
    </row>
    <row r="1468" spans="6:6" x14ac:dyDescent="0.25">
      <c r="F1468" s="5"/>
    </row>
    <row r="1469" spans="6:6" x14ac:dyDescent="0.25">
      <c r="F1469" s="5"/>
    </row>
    <row r="1470" spans="6:6" x14ac:dyDescent="0.25">
      <c r="F1470" s="5"/>
    </row>
    <row r="1471" spans="6:6" x14ac:dyDescent="0.25">
      <c r="F1471" s="5"/>
    </row>
    <row r="1472" spans="6:6" x14ac:dyDescent="0.25">
      <c r="F1472" s="5"/>
    </row>
    <row r="1473" spans="6:6" x14ac:dyDescent="0.25">
      <c r="F1473" s="5"/>
    </row>
    <row r="1474" spans="6:6" x14ac:dyDescent="0.25">
      <c r="F1474" s="5"/>
    </row>
    <row r="1475" spans="6:6" x14ac:dyDescent="0.25">
      <c r="F1475" s="5"/>
    </row>
    <row r="1476" spans="6:6" x14ac:dyDescent="0.25">
      <c r="F1476" s="5"/>
    </row>
    <row r="1477" spans="6:6" x14ac:dyDescent="0.25">
      <c r="F1477" s="5"/>
    </row>
    <row r="1478" spans="6:6" x14ac:dyDescent="0.25">
      <c r="F1478" s="5"/>
    </row>
    <row r="1479" spans="6:6" x14ac:dyDescent="0.25">
      <c r="F1479" s="5"/>
    </row>
    <row r="1480" spans="6:6" x14ac:dyDescent="0.25">
      <c r="F1480" s="5"/>
    </row>
    <row r="1481" spans="6:6" x14ac:dyDescent="0.25">
      <c r="F1481" s="5"/>
    </row>
    <row r="1482" spans="6:6" x14ac:dyDescent="0.25">
      <c r="F1482" s="5"/>
    </row>
    <row r="1483" spans="6:6" x14ac:dyDescent="0.25">
      <c r="F1483" s="5"/>
    </row>
    <row r="1484" spans="6:6" x14ac:dyDescent="0.25">
      <c r="F1484" s="5"/>
    </row>
    <row r="1485" spans="6:6" x14ac:dyDescent="0.25">
      <c r="F1485" s="5"/>
    </row>
    <row r="1486" spans="6:6" x14ac:dyDescent="0.25">
      <c r="F1486" s="5"/>
    </row>
    <row r="1487" spans="6:6" x14ac:dyDescent="0.25">
      <c r="F1487" s="5"/>
    </row>
    <row r="1488" spans="6:6" x14ac:dyDescent="0.25">
      <c r="F1488" s="5"/>
    </row>
    <row r="1489" spans="6:6" x14ac:dyDescent="0.25">
      <c r="F1489" s="5"/>
    </row>
    <row r="1490" spans="6:6" x14ac:dyDescent="0.25">
      <c r="F1490" s="5"/>
    </row>
    <row r="1491" spans="6:6" x14ac:dyDescent="0.25">
      <c r="F1491" s="5"/>
    </row>
    <row r="1492" spans="6:6" x14ac:dyDescent="0.25">
      <c r="F1492" s="5"/>
    </row>
    <row r="1493" spans="6:6" x14ac:dyDescent="0.25">
      <c r="F1493" s="5"/>
    </row>
    <row r="1494" spans="6:6" x14ac:dyDescent="0.25">
      <c r="F1494" s="5"/>
    </row>
    <row r="1495" spans="6:6" x14ac:dyDescent="0.25">
      <c r="F1495" s="5"/>
    </row>
    <row r="1496" spans="6:6" x14ac:dyDescent="0.25">
      <c r="F1496" s="5"/>
    </row>
    <row r="1497" spans="6:6" x14ac:dyDescent="0.25">
      <c r="F1497" s="5"/>
    </row>
    <row r="1498" spans="6:6" x14ac:dyDescent="0.25">
      <c r="F1498" s="5"/>
    </row>
    <row r="1499" spans="6:6" x14ac:dyDescent="0.25">
      <c r="F1499" s="5"/>
    </row>
    <row r="1500" spans="6:6" x14ac:dyDescent="0.25">
      <c r="F1500" s="5"/>
    </row>
    <row r="1501" spans="6:6" x14ac:dyDescent="0.25">
      <c r="F1501" s="5"/>
    </row>
    <row r="1502" spans="6:6" x14ac:dyDescent="0.25">
      <c r="F1502" s="5"/>
    </row>
    <row r="1503" spans="6:6" x14ac:dyDescent="0.25">
      <c r="F1503" s="5"/>
    </row>
    <row r="1504" spans="6:6" x14ac:dyDescent="0.25">
      <c r="F1504" s="5"/>
    </row>
    <row r="1505" spans="6:6" x14ac:dyDescent="0.25">
      <c r="F1505" s="5"/>
    </row>
    <row r="1506" spans="6:6" x14ac:dyDescent="0.25">
      <c r="F1506" s="5"/>
    </row>
    <row r="1507" spans="6:6" x14ac:dyDescent="0.25">
      <c r="F1507" s="5"/>
    </row>
    <row r="1508" spans="6:6" x14ac:dyDescent="0.25">
      <c r="F1508" s="5"/>
    </row>
    <row r="1509" spans="6:6" x14ac:dyDescent="0.25">
      <c r="F1509" s="5"/>
    </row>
    <row r="1510" spans="6:6" x14ac:dyDescent="0.25">
      <c r="F1510" s="5"/>
    </row>
    <row r="1511" spans="6:6" x14ac:dyDescent="0.25">
      <c r="F1511" s="5"/>
    </row>
    <row r="1512" spans="6:6" x14ac:dyDescent="0.25">
      <c r="F1512" s="5"/>
    </row>
    <row r="1513" spans="6:6" x14ac:dyDescent="0.25">
      <c r="F1513" s="5"/>
    </row>
    <row r="1514" spans="6:6" x14ac:dyDescent="0.25">
      <c r="F1514" s="5"/>
    </row>
    <row r="1515" spans="6:6" x14ac:dyDescent="0.25">
      <c r="F1515" s="5"/>
    </row>
    <row r="1516" spans="6:6" x14ac:dyDescent="0.25">
      <c r="F1516" s="5"/>
    </row>
    <row r="1517" spans="6:6" x14ac:dyDescent="0.25">
      <c r="F1517" s="5"/>
    </row>
    <row r="1518" spans="6:6" x14ac:dyDescent="0.25">
      <c r="F1518" s="5"/>
    </row>
    <row r="1519" spans="6:6" x14ac:dyDescent="0.25">
      <c r="F1519" s="5"/>
    </row>
    <row r="1520" spans="6:6" x14ac:dyDescent="0.25">
      <c r="F1520" s="5"/>
    </row>
    <row r="1521" spans="6:6" x14ac:dyDescent="0.25">
      <c r="F1521" s="5"/>
    </row>
    <row r="1522" spans="6:6" x14ac:dyDescent="0.25">
      <c r="F1522" s="5"/>
    </row>
    <row r="1523" spans="6:6" x14ac:dyDescent="0.25">
      <c r="F1523" s="5"/>
    </row>
    <row r="1524" spans="6:6" x14ac:dyDescent="0.25">
      <c r="F1524" s="5"/>
    </row>
    <row r="1525" spans="6:6" x14ac:dyDescent="0.25">
      <c r="F1525" s="5"/>
    </row>
    <row r="1526" spans="6:6" x14ac:dyDescent="0.25">
      <c r="F1526" s="5"/>
    </row>
    <row r="1527" spans="6:6" x14ac:dyDescent="0.25">
      <c r="F1527" s="5"/>
    </row>
    <row r="1528" spans="6:6" x14ac:dyDescent="0.25">
      <c r="F1528" s="5"/>
    </row>
    <row r="1529" spans="6:6" x14ac:dyDescent="0.25">
      <c r="F1529" s="5"/>
    </row>
    <row r="1530" spans="6:6" x14ac:dyDescent="0.25">
      <c r="F1530" s="5"/>
    </row>
    <row r="1531" spans="6:6" x14ac:dyDescent="0.25">
      <c r="F1531" s="5"/>
    </row>
    <row r="1532" spans="6:6" x14ac:dyDescent="0.25">
      <c r="F1532" s="5"/>
    </row>
    <row r="1533" spans="6:6" x14ac:dyDescent="0.25">
      <c r="F1533" s="5"/>
    </row>
    <row r="1534" spans="6:6" x14ac:dyDescent="0.25">
      <c r="F1534" s="5"/>
    </row>
    <row r="1535" spans="6:6" x14ac:dyDescent="0.25">
      <c r="F1535" s="5"/>
    </row>
    <row r="1536" spans="6:6" x14ac:dyDescent="0.25">
      <c r="F1536" s="5"/>
    </row>
    <row r="1537" spans="6:6" x14ac:dyDescent="0.25">
      <c r="F1537" s="5"/>
    </row>
    <row r="1538" spans="6:6" x14ac:dyDescent="0.25">
      <c r="F1538" s="5"/>
    </row>
    <row r="1539" spans="6:6" x14ac:dyDescent="0.25">
      <c r="F1539" s="5"/>
    </row>
    <row r="1540" spans="6:6" x14ac:dyDescent="0.25">
      <c r="F1540" s="5"/>
    </row>
    <row r="1541" spans="6:6" x14ac:dyDescent="0.25">
      <c r="F1541" s="5"/>
    </row>
    <row r="1542" spans="6:6" x14ac:dyDescent="0.25">
      <c r="F1542" s="5"/>
    </row>
    <row r="1543" spans="6:6" x14ac:dyDescent="0.25">
      <c r="F1543" s="5"/>
    </row>
    <row r="1544" spans="6:6" x14ac:dyDescent="0.25">
      <c r="F1544" s="5"/>
    </row>
    <row r="1545" spans="6:6" x14ac:dyDescent="0.25">
      <c r="F1545" s="5"/>
    </row>
    <row r="1546" spans="6:6" x14ac:dyDescent="0.25">
      <c r="F1546" s="5"/>
    </row>
    <row r="1547" spans="6:6" x14ac:dyDescent="0.25">
      <c r="F1547" s="5"/>
    </row>
    <row r="1548" spans="6:6" x14ac:dyDescent="0.25">
      <c r="F1548" s="5"/>
    </row>
    <row r="1549" spans="6:6" x14ac:dyDescent="0.25">
      <c r="F1549" s="5"/>
    </row>
    <row r="1550" spans="6:6" x14ac:dyDescent="0.25">
      <c r="F1550" s="5"/>
    </row>
    <row r="1551" spans="6:6" x14ac:dyDescent="0.25">
      <c r="F1551" s="5"/>
    </row>
    <row r="1552" spans="6:6" x14ac:dyDescent="0.25">
      <c r="F1552" s="5"/>
    </row>
    <row r="1553" spans="6:6" x14ac:dyDescent="0.25">
      <c r="F1553" s="5"/>
    </row>
    <row r="1554" spans="6:6" x14ac:dyDescent="0.25">
      <c r="F1554" s="5"/>
    </row>
    <row r="1555" spans="6:6" x14ac:dyDescent="0.25">
      <c r="F1555" s="5"/>
    </row>
    <row r="1556" spans="6:6" x14ac:dyDescent="0.25">
      <c r="F1556" s="5"/>
    </row>
    <row r="1557" spans="6:6" x14ac:dyDescent="0.25">
      <c r="F1557" s="5"/>
    </row>
    <row r="1558" spans="6:6" x14ac:dyDescent="0.25">
      <c r="F1558" s="5"/>
    </row>
    <row r="1559" spans="6:6" x14ac:dyDescent="0.25">
      <c r="F1559" s="5"/>
    </row>
    <row r="1560" spans="6:6" x14ac:dyDescent="0.25">
      <c r="F1560" s="5"/>
    </row>
    <row r="1561" spans="6:6" x14ac:dyDescent="0.25">
      <c r="F1561" s="5"/>
    </row>
    <row r="1562" spans="6:6" x14ac:dyDescent="0.25">
      <c r="F1562" s="5"/>
    </row>
    <row r="1563" spans="6:6" x14ac:dyDescent="0.25">
      <c r="F1563" s="5"/>
    </row>
    <row r="1564" spans="6:6" x14ac:dyDescent="0.25">
      <c r="F1564" s="5"/>
    </row>
    <row r="1565" spans="6:6" x14ac:dyDescent="0.25">
      <c r="F1565" s="5"/>
    </row>
    <row r="1566" spans="6:6" x14ac:dyDescent="0.25">
      <c r="F1566" s="5"/>
    </row>
    <row r="1567" spans="6:6" x14ac:dyDescent="0.25">
      <c r="F1567" s="5"/>
    </row>
    <row r="1568" spans="6:6" x14ac:dyDescent="0.25">
      <c r="F1568" s="5"/>
    </row>
    <row r="1569" spans="6:6" x14ac:dyDescent="0.25">
      <c r="F1569" s="5"/>
    </row>
    <row r="1570" spans="6:6" x14ac:dyDescent="0.25">
      <c r="F1570" s="5"/>
    </row>
    <row r="1571" spans="6:6" x14ac:dyDescent="0.25">
      <c r="F1571" s="5"/>
    </row>
    <row r="1572" spans="6:6" x14ac:dyDescent="0.25">
      <c r="F1572" s="5"/>
    </row>
    <row r="1573" spans="6:6" x14ac:dyDescent="0.25">
      <c r="F1573" s="5"/>
    </row>
    <row r="1574" spans="6:6" x14ac:dyDescent="0.25">
      <c r="F1574" s="5"/>
    </row>
    <row r="1575" spans="6:6" x14ac:dyDescent="0.25">
      <c r="F1575" s="5"/>
    </row>
    <row r="1576" spans="6:6" x14ac:dyDescent="0.25">
      <c r="F1576" s="5"/>
    </row>
    <row r="1577" spans="6:6" x14ac:dyDescent="0.25">
      <c r="F1577" s="5"/>
    </row>
    <row r="1578" spans="6:6" x14ac:dyDescent="0.25">
      <c r="F1578" s="5"/>
    </row>
    <row r="1579" spans="6:6" x14ac:dyDescent="0.25">
      <c r="F1579" s="5"/>
    </row>
    <row r="1580" spans="6:6" x14ac:dyDescent="0.25">
      <c r="F1580" s="5"/>
    </row>
    <row r="1581" spans="6:6" x14ac:dyDescent="0.25">
      <c r="F1581" s="5"/>
    </row>
    <row r="1582" spans="6:6" x14ac:dyDescent="0.25">
      <c r="F1582" s="5"/>
    </row>
    <row r="1583" spans="6:6" x14ac:dyDescent="0.25">
      <c r="F1583" s="5"/>
    </row>
    <row r="1584" spans="6:6" x14ac:dyDescent="0.25">
      <c r="F1584" s="5"/>
    </row>
    <row r="1585" spans="6:6" x14ac:dyDescent="0.25">
      <c r="F1585" s="5"/>
    </row>
    <row r="1586" spans="6:6" x14ac:dyDescent="0.25">
      <c r="F1586" s="5"/>
    </row>
    <row r="1587" spans="6:6" x14ac:dyDescent="0.25">
      <c r="F1587" s="5"/>
    </row>
    <row r="1588" spans="6:6" x14ac:dyDescent="0.25">
      <c r="F1588" s="5"/>
    </row>
    <row r="1589" spans="6:6" x14ac:dyDescent="0.25">
      <c r="F1589" s="5"/>
    </row>
    <row r="1590" spans="6:6" x14ac:dyDescent="0.25">
      <c r="F1590" s="5"/>
    </row>
    <row r="1591" spans="6:6" x14ac:dyDescent="0.25">
      <c r="F1591" s="5"/>
    </row>
    <row r="1592" spans="6:6" x14ac:dyDescent="0.25">
      <c r="F1592" s="5"/>
    </row>
    <row r="1593" spans="6:6" x14ac:dyDescent="0.25">
      <c r="F1593" s="5"/>
    </row>
    <row r="1594" spans="6:6" x14ac:dyDescent="0.25">
      <c r="F1594" s="5"/>
    </row>
    <row r="1595" spans="6:6" x14ac:dyDescent="0.25">
      <c r="F1595" s="5"/>
    </row>
    <row r="1596" spans="6:6" x14ac:dyDescent="0.25">
      <c r="F1596" s="5"/>
    </row>
    <row r="1597" spans="6:6" x14ac:dyDescent="0.25">
      <c r="F1597" s="5"/>
    </row>
    <row r="1598" spans="6:6" x14ac:dyDescent="0.25">
      <c r="F1598" s="5"/>
    </row>
    <row r="1599" spans="6:6" x14ac:dyDescent="0.25">
      <c r="F1599" s="5"/>
    </row>
    <row r="1600" spans="6:6" x14ac:dyDescent="0.25">
      <c r="F1600" s="5"/>
    </row>
    <row r="1601" spans="6:6" x14ac:dyDescent="0.25">
      <c r="F1601" s="5"/>
    </row>
    <row r="1602" spans="6:6" x14ac:dyDescent="0.25">
      <c r="F1602" s="5"/>
    </row>
    <row r="1603" spans="6:6" x14ac:dyDescent="0.25">
      <c r="F1603" s="5"/>
    </row>
    <row r="1604" spans="6:6" x14ac:dyDescent="0.25">
      <c r="F1604" s="5"/>
    </row>
    <row r="1605" spans="6:6" x14ac:dyDescent="0.25">
      <c r="F1605" s="5"/>
    </row>
    <row r="1606" spans="6:6" x14ac:dyDescent="0.25">
      <c r="F1606" s="5"/>
    </row>
    <row r="1607" spans="6:6" x14ac:dyDescent="0.25">
      <c r="F1607" s="5"/>
    </row>
    <row r="1608" spans="6:6" x14ac:dyDescent="0.25">
      <c r="F1608" s="5"/>
    </row>
    <row r="1609" spans="6:6" x14ac:dyDescent="0.25">
      <c r="F1609" s="5"/>
    </row>
    <row r="1610" spans="6:6" x14ac:dyDescent="0.25">
      <c r="F1610" s="5"/>
    </row>
    <row r="1611" spans="6:6" x14ac:dyDescent="0.25">
      <c r="F1611" s="5"/>
    </row>
    <row r="1612" spans="6:6" x14ac:dyDescent="0.25">
      <c r="F1612" s="5"/>
    </row>
    <row r="1613" spans="6:6" x14ac:dyDescent="0.25">
      <c r="F1613" s="5"/>
    </row>
    <row r="1614" spans="6:6" x14ac:dyDescent="0.25">
      <c r="F1614" s="5"/>
    </row>
    <row r="1615" spans="6:6" x14ac:dyDescent="0.25">
      <c r="F1615" s="5"/>
    </row>
    <row r="1616" spans="6:6" x14ac:dyDescent="0.25">
      <c r="F1616" s="5"/>
    </row>
    <row r="1617" spans="6:6" x14ac:dyDescent="0.25">
      <c r="F1617" s="5"/>
    </row>
    <row r="1618" spans="6:6" x14ac:dyDescent="0.25">
      <c r="F1618" s="5"/>
    </row>
    <row r="1619" spans="6:6" x14ac:dyDescent="0.25">
      <c r="F1619" s="5"/>
    </row>
    <row r="1620" spans="6:6" x14ac:dyDescent="0.25">
      <c r="F1620" s="5"/>
    </row>
    <row r="1621" spans="6:6" x14ac:dyDescent="0.25">
      <c r="F1621" s="5"/>
    </row>
    <row r="1622" spans="6:6" x14ac:dyDescent="0.25">
      <c r="F1622" s="5"/>
    </row>
    <row r="1623" spans="6:6" x14ac:dyDescent="0.25">
      <c r="F1623" s="5"/>
    </row>
    <row r="1624" spans="6:6" x14ac:dyDescent="0.25">
      <c r="F1624" s="5"/>
    </row>
    <row r="1625" spans="6:6" x14ac:dyDescent="0.25">
      <c r="F1625" s="5"/>
    </row>
    <row r="1626" spans="6:6" x14ac:dyDescent="0.25">
      <c r="F1626" s="5"/>
    </row>
    <row r="1627" spans="6:6" x14ac:dyDescent="0.25">
      <c r="F1627" s="5"/>
    </row>
    <row r="1628" spans="6:6" x14ac:dyDescent="0.25">
      <c r="F1628" s="5"/>
    </row>
    <row r="1629" spans="6:6" x14ac:dyDescent="0.25">
      <c r="F1629" s="5"/>
    </row>
    <row r="1630" spans="6:6" x14ac:dyDescent="0.25">
      <c r="F1630" s="5"/>
    </row>
    <row r="1631" spans="6:6" x14ac:dyDescent="0.25">
      <c r="F1631" s="5"/>
    </row>
    <row r="1632" spans="6:6" x14ac:dyDescent="0.25">
      <c r="F1632" s="5"/>
    </row>
    <row r="1633" spans="6:6" x14ac:dyDescent="0.25">
      <c r="F1633" s="5"/>
    </row>
    <row r="1634" spans="6:6" x14ac:dyDescent="0.25">
      <c r="F1634" s="5"/>
    </row>
    <row r="1635" spans="6:6" x14ac:dyDescent="0.25">
      <c r="F1635" s="5"/>
    </row>
    <row r="1636" spans="6:6" x14ac:dyDescent="0.25">
      <c r="F1636" s="5"/>
    </row>
    <row r="1637" spans="6:6" x14ac:dyDescent="0.25">
      <c r="F1637" s="5"/>
    </row>
    <row r="1638" spans="6:6" x14ac:dyDescent="0.25">
      <c r="F1638" s="5"/>
    </row>
    <row r="1639" spans="6:6" x14ac:dyDescent="0.25">
      <c r="F1639" s="5"/>
    </row>
    <row r="1640" spans="6:6" x14ac:dyDescent="0.25">
      <c r="F1640" s="5"/>
    </row>
    <row r="1641" spans="6:6" x14ac:dyDescent="0.25">
      <c r="F1641" s="5"/>
    </row>
    <row r="1642" spans="6:6" x14ac:dyDescent="0.25">
      <c r="F1642" s="5"/>
    </row>
    <row r="1643" spans="6:6" x14ac:dyDescent="0.25">
      <c r="F1643" s="5"/>
    </row>
    <row r="1644" spans="6:6" x14ac:dyDescent="0.25">
      <c r="F1644" s="5"/>
    </row>
    <row r="1645" spans="6:6" x14ac:dyDescent="0.25">
      <c r="F1645" s="5"/>
    </row>
    <row r="1646" spans="6:6" x14ac:dyDescent="0.25">
      <c r="F1646" s="5"/>
    </row>
    <row r="1647" spans="6:6" x14ac:dyDescent="0.25">
      <c r="F1647" s="5"/>
    </row>
    <row r="1648" spans="6:6" x14ac:dyDescent="0.25">
      <c r="F1648" s="5"/>
    </row>
    <row r="1649" spans="6:6" x14ac:dyDescent="0.25">
      <c r="F1649" s="5"/>
    </row>
    <row r="1650" spans="6:6" x14ac:dyDescent="0.25">
      <c r="F1650" s="5"/>
    </row>
    <row r="1651" spans="6:6" x14ac:dyDescent="0.25">
      <c r="F1651" s="5"/>
    </row>
    <row r="1652" spans="6:6" x14ac:dyDescent="0.25">
      <c r="F1652" s="5"/>
    </row>
    <row r="1653" spans="6:6" x14ac:dyDescent="0.25">
      <c r="F1653" s="5"/>
    </row>
    <row r="1654" spans="6:6" x14ac:dyDescent="0.25">
      <c r="F1654" s="5"/>
    </row>
    <row r="1655" spans="6:6" x14ac:dyDescent="0.25">
      <c r="F1655" s="5"/>
    </row>
    <row r="1656" spans="6:6" x14ac:dyDescent="0.25">
      <c r="F1656" s="5"/>
    </row>
    <row r="1657" spans="6:6" x14ac:dyDescent="0.25">
      <c r="F1657" s="5"/>
    </row>
    <row r="1658" spans="6:6" x14ac:dyDescent="0.25">
      <c r="F1658" s="5"/>
    </row>
    <row r="1659" spans="6:6" x14ac:dyDescent="0.25">
      <c r="F1659" s="5"/>
    </row>
    <row r="1660" spans="6:6" x14ac:dyDescent="0.25">
      <c r="F1660" s="5"/>
    </row>
    <row r="1661" spans="6:6" x14ac:dyDescent="0.25">
      <c r="F1661" s="5"/>
    </row>
    <row r="1662" spans="6:6" x14ac:dyDescent="0.25">
      <c r="F1662" s="5"/>
    </row>
    <row r="1663" spans="6:6" x14ac:dyDescent="0.25">
      <c r="F1663" s="5"/>
    </row>
    <row r="1664" spans="6:6" x14ac:dyDescent="0.25">
      <c r="F1664" s="5"/>
    </row>
    <row r="1665" spans="6:6" x14ac:dyDescent="0.25">
      <c r="F1665" s="5"/>
    </row>
    <row r="1666" spans="6:6" x14ac:dyDescent="0.25">
      <c r="F1666" s="5"/>
    </row>
    <row r="1667" spans="6:6" x14ac:dyDescent="0.25">
      <c r="F1667" s="5"/>
    </row>
    <row r="1668" spans="6:6" x14ac:dyDescent="0.25">
      <c r="F1668" s="5"/>
    </row>
    <row r="1669" spans="6:6" x14ac:dyDescent="0.25">
      <c r="F1669" s="5"/>
    </row>
    <row r="1670" spans="6:6" x14ac:dyDescent="0.25">
      <c r="F1670" s="5"/>
    </row>
    <row r="1671" spans="6:6" x14ac:dyDescent="0.25">
      <c r="F1671" s="5"/>
    </row>
    <row r="1672" spans="6:6" x14ac:dyDescent="0.25">
      <c r="F1672" s="5"/>
    </row>
    <row r="1673" spans="6:6" x14ac:dyDescent="0.25">
      <c r="F1673" s="5"/>
    </row>
    <row r="1674" spans="6:6" x14ac:dyDescent="0.25">
      <c r="F1674" s="5"/>
    </row>
    <row r="1675" spans="6:6" x14ac:dyDescent="0.25">
      <c r="F1675" s="5"/>
    </row>
    <row r="1676" spans="6:6" x14ac:dyDescent="0.25">
      <c r="F1676" s="5"/>
    </row>
    <row r="1677" spans="6:6" x14ac:dyDescent="0.25">
      <c r="F1677" s="5"/>
    </row>
    <row r="1678" spans="6:6" x14ac:dyDescent="0.25">
      <c r="F1678" s="5"/>
    </row>
    <row r="1679" spans="6:6" x14ac:dyDescent="0.25">
      <c r="F1679" s="5"/>
    </row>
    <row r="1680" spans="6:6" x14ac:dyDescent="0.25">
      <c r="F1680" s="5"/>
    </row>
    <row r="1681" spans="6:6" x14ac:dyDescent="0.25">
      <c r="F1681" s="5"/>
    </row>
    <row r="1682" spans="6:6" x14ac:dyDescent="0.25">
      <c r="F1682" s="5"/>
    </row>
    <row r="1683" spans="6:6" x14ac:dyDescent="0.25">
      <c r="F1683" s="5"/>
    </row>
    <row r="1684" spans="6:6" x14ac:dyDescent="0.25">
      <c r="F1684" s="5"/>
    </row>
    <row r="1685" spans="6:6" x14ac:dyDescent="0.25">
      <c r="F1685" s="5"/>
    </row>
    <row r="1686" spans="6:6" x14ac:dyDescent="0.25">
      <c r="F1686" s="5"/>
    </row>
    <row r="1687" spans="6:6" x14ac:dyDescent="0.25">
      <c r="F1687" s="5"/>
    </row>
    <row r="1688" spans="6:6" x14ac:dyDescent="0.25">
      <c r="F1688" s="5"/>
    </row>
    <row r="1689" spans="6:6" x14ac:dyDescent="0.25">
      <c r="F1689" s="5"/>
    </row>
    <row r="1690" spans="6:6" x14ac:dyDescent="0.25">
      <c r="F1690" s="5"/>
    </row>
    <row r="1691" spans="6:6" x14ac:dyDescent="0.25">
      <c r="F1691" s="5"/>
    </row>
    <row r="1692" spans="6:6" x14ac:dyDescent="0.25">
      <c r="F1692" s="5"/>
    </row>
    <row r="1693" spans="6:6" x14ac:dyDescent="0.25">
      <c r="F1693" s="5"/>
    </row>
    <row r="1694" spans="6:6" x14ac:dyDescent="0.25">
      <c r="F1694" s="5"/>
    </row>
    <row r="1695" spans="6:6" x14ac:dyDescent="0.25">
      <c r="F1695" s="5"/>
    </row>
    <row r="1696" spans="6:6" x14ac:dyDescent="0.25">
      <c r="F1696" s="5"/>
    </row>
    <row r="1697" spans="6:6" x14ac:dyDescent="0.25">
      <c r="F1697" s="5"/>
    </row>
    <row r="1698" spans="6:6" x14ac:dyDescent="0.25">
      <c r="F1698" s="5"/>
    </row>
    <row r="1699" spans="6:6" x14ac:dyDescent="0.25">
      <c r="F1699" s="5"/>
    </row>
    <row r="1700" spans="6:6" x14ac:dyDescent="0.25">
      <c r="F1700" s="5"/>
    </row>
    <row r="1701" spans="6:6" x14ac:dyDescent="0.25">
      <c r="F1701" s="5"/>
    </row>
    <row r="1702" spans="6:6" x14ac:dyDescent="0.25">
      <c r="F1702" s="5"/>
    </row>
    <row r="1703" spans="6:6" x14ac:dyDescent="0.25">
      <c r="F1703" s="5"/>
    </row>
    <row r="1704" spans="6:6" x14ac:dyDescent="0.25">
      <c r="F1704" s="5"/>
    </row>
    <row r="1705" spans="6:6" x14ac:dyDescent="0.25">
      <c r="F1705" s="5"/>
    </row>
    <row r="1706" spans="6:6" x14ac:dyDescent="0.25">
      <c r="F1706" s="5"/>
    </row>
    <row r="1707" spans="6:6" x14ac:dyDescent="0.25">
      <c r="F1707" s="5"/>
    </row>
    <row r="1708" spans="6:6" x14ac:dyDescent="0.25">
      <c r="F1708" s="5"/>
    </row>
    <row r="1709" spans="6:6" x14ac:dyDescent="0.25">
      <c r="F1709" s="5"/>
    </row>
    <row r="1710" spans="6:6" x14ac:dyDescent="0.25">
      <c r="F1710" s="5"/>
    </row>
    <row r="1711" spans="6:6" x14ac:dyDescent="0.25">
      <c r="F1711" s="5"/>
    </row>
    <row r="1712" spans="6:6" x14ac:dyDescent="0.25">
      <c r="F1712" s="5"/>
    </row>
    <row r="1713" spans="6:6" x14ac:dyDescent="0.25">
      <c r="F1713" s="5"/>
    </row>
    <row r="1714" spans="6:6" x14ac:dyDescent="0.25">
      <c r="F1714" s="5"/>
    </row>
    <row r="1715" spans="6:6" x14ac:dyDescent="0.25">
      <c r="F1715" s="5"/>
    </row>
    <row r="1716" spans="6:6" x14ac:dyDescent="0.25">
      <c r="F1716" s="5"/>
    </row>
    <row r="1717" spans="6:6" x14ac:dyDescent="0.25">
      <c r="F1717" s="5"/>
    </row>
    <row r="1718" spans="6:6" x14ac:dyDescent="0.25">
      <c r="F1718" s="5"/>
    </row>
    <row r="1719" spans="6:6" x14ac:dyDescent="0.25">
      <c r="F1719" s="5"/>
    </row>
    <row r="1720" spans="6:6" x14ac:dyDescent="0.25">
      <c r="F1720" s="5"/>
    </row>
    <row r="1721" spans="6:6" x14ac:dyDescent="0.25">
      <c r="F1721" s="5"/>
    </row>
    <row r="1722" spans="6:6" x14ac:dyDescent="0.25">
      <c r="F1722" s="5"/>
    </row>
    <row r="1723" spans="6:6" x14ac:dyDescent="0.25">
      <c r="F1723" s="5"/>
    </row>
    <row r="1724" spans="6:6" x14ac:dyDescent="0.25">
      <c r="F1724" s="5"/>
    </row>
    <row r="1725" spans="6:6" x14ac:dyDescent="0.25">
      <c r="F1725" s="5"/>
    </row>
    <row r="1726" spans="6:6" x14ac:dyDescent="0.25">
      <c r="F1726" s="5"/>
    </row>
    <row r="1727" spans="6:6" x14ac:dyDescent="0.25">
      <c r="F1727" s="5"/>
    </row>
    <row r="1728" spans="6:6" x14ac:dyDescent="0.25">
      <c r="F1728" s="5"/>
    </row>
    <row r="1729" spans="6:6" x14ac:dyDescent="0.25">
      <c r="F1729" s="5"/>
    </row>
    <row r="1730" spans="6:6" x14ac:dyDescent="0.25">
      <c r="F1730" s="5"/>
    </row>
    <row r="1731" spans="6:6" x14ac:dyDescent="0.25">
      <c r="F1731" s="5"/>
    </row>
    <row r="1732" spans="6:6" x14ac:dyDescent="0.25">
      <c r="F1732" s="5"/>
    </row>
    <row r="1733" spans="6:6" x14ac:dyDescent="0.25">
      <c r="F1733" s="5"/>
    </row>
    <row r="1734" spans="6:6" x14ac:dyDescent="0.25">
      <c r="F1734" s="5"/>
    </row>
    <row r="1735" spans="6:6" x14ac:dyDescent="0.25">
      <c r="F1735" s="5"/>
    </row>
    <row r="1736" spans="6:6" x14ac:dyDescent="0.25">
      <c r="F1736" s="5"/>
    </row>
    <row r="1737" spans="6:6" x14ac:dyDescent="0.25">
      <c r="F1737" s="5"/>
    </row>
    <row r="1738" spans="6:6" x14ac:dyDescent="0.25">
      <c r="F1738" s="5"/>
    </row>
    <row r="1739" spans="6:6" x14ac:dyDescent="0.25">
      <c r="F1739" s="5"/>
    </row>
    <row r="1740" spans="6:6" x14ac:dyDescent="0.25">
      <c r="F1740" s="5"/>
    </row>
    <row r="1741" spans="6:6" x14ac:dyDescent="0.25">
      <c r="F1741" s="5"/>
    </row>
    <row r="1742" spans="6:6" x14ac:dyDescent="0.25">
      <c r="F1742" s="5"/>
    </row>
    <row r="1743" spans="6:6" x14ac:dyDescent="0.25">
      <c r="F1743" s="5"/>
    </row>
    <row r="1744" spans="6:6" x14ac:dyDescent="0.25">
      <c r="F1744" s="5"/>
    </row>
    <row r="1745" spans="6:6" x14ac:dyDescent="0.25">
      <c r="F1745" s="5"/>
    </row>
    <row r="1746" spans="6:6" x14ac:dyDescent="0.25">
      <c r="F1746" s="5"/>
    </row>
    <row r="1747" spans="6:6" x14ac:dyDescent="0.25">
      <c r="F1747" s="5"/>
    </row>
    <row r="1748" spans="6:6" x14ac:dyDescent="0.25">
      <c r="F1748" s="5"/>
    </row>
    <row r="1749" spans="6:6" x14ac:dyDescent="0.25">
      <c r="F1749" s="5"/>
    </row>
    <row r="1750" spans="6:6" x14ac:dyDescent="0.25">
      <c r="F1750" s="5"/>
    </row>
    <row r="1751" spans="6:6" x14ac:dyDescent="0.25">
      <c r="F1751" s="5"/>
    </row>
    <row r="1752" spans="6:6" x14ac:dyDescent="0.25">
      <c r="F1752" s="5"/>
    </row>
    <row r="1753" spans="6:6" x14ac:dyDescent="0.25">
      <c r="F1753" s="5"/>
    </row>
    <row r="1754" spans="6:6" x14ac:dyDescent="0.25">
      <c r="F1754" s="5"/>
    </row>
    <row r="1755" spans="6:6" x14ac:dyDescent="0.25">
      <c r="F1755" s="5"/>
    </row>
    <row r="1756" spans="6:6" x14ac:dyDescent="0.25">
      <c r="F1756" s="5"/>
    </row>
    <row r="1757" spans="6:6" x14ac:dyDescent="0.25">
      <c r="F1757" s="5"/>
    </row>
    <row r="1758" spans="6:6" x14ac:dyDescent="0.25">
      <c r="F1758" s="5"/>
    </row>
    <row r="1759" spans="6:6" x14ac:dyDescent="0.25">
      <c r="F1759" s="5"/>
    </row>
    <row r="1760" spans="6:6" x14ac:dyDescent="0.25">
      <c r="F1760" s="5"/>
    </row>
    <row r="1761" spans="6:6" x14ac:dyDescent="0.25">
      <c r="F1761" s="5"/>
    </row>
    <row r="1762" spans="6:6" x14ac:dyDescent="0.25">
      <c r="F1762" s="5"/>
    </row>
    <row r="1763" spans="6:6" x14ac:dyDescent="0.25">
      <c r="F1763" s="5"/>
    </row>
    <row r="1764" spans="6:6" x14ac:dyDescent="0.25">
      <c r="F1764" s="5"/>
    </row>
    <row r="1765" spans="6:6" x14ac:dyDescent="0.25">
      <c r="F1765" s="5"/>
    </row>
    <row r="1766" spans="6:6" x14ac:dyDescent="0.25">
      <c r="F1766" s="5"/>
    </row>
    <row r="1767" spans="6:6" x14ac:dyDescent="0.25">
      <c r="F1767" s="5"/>
    </row>
    <row r="1768" spans="6:6" x14ac:dyDescent="0.25">
      <c r="F1768" s="5"/>
    </row>
    <row r="1769" spans="6:6" x14ac:dyDescent="0.25">
      <c r="F1769" s="5"/>
    </row>
    <row r="1770" spans="6:6" x14ac:dyDescent="0.25">
      <c r="F1770" s="5"/>
    </row>
    <row r="1771" spans="6:6" x14ac:dyDescent="0.25">
      <c r="F1771" s="5"/>
    </row>
    <row r="1772" spans="6:6" x14ac:dyDescent="0.25">
      <c r="F1772" s="5"/>
    </row>
    <row r="1773" spans="6:6" x14ac:dyDescent="0.25">
      <c r="F1773" s="5"/>
    </row>
    <row r="1774" spans="6:6" x14ac:dyDescent="0.25">
      <c r="F1774" s="5"/>
    </row>
    <row r="1775" spans="6:6" x14ac:dyDescent="0.25">
      <c r="F1775" s="5"/>
    </row>
    <row r="1776" spans="6:6" x14ac:dyDescent="0.25">
      <c r="F1776" s="5"/>
    </row>
    <row r="1777" spans="6:6" x14ac:dyDescent="0.25">
      <c r="F1777" s="5"/>
    </row>
    <row r="1778" spans="6:6" x14ac:dyDescent="0.25">
      <c r="F1778" s="5"/>
    </row>
    <row r="1779" spans="6:6" x14ac:dyDescent="0.25">
      <c r="F1779" s="5"/>
    </row>
    <row r="1780" spans="6:6" x14ac:dyDescent="0.25">
      <c r="F1780" s="5"/>
    </row>
    <row r="1781" spans="6:6" x14ac:dyDescent="0.25">
      <c r="F1781" s="5"/>
    </row>
    <row r="1782" spans="6:6" x14ac:dyDescent="0.25">
      <c r="F1782" s="5"/>
    </row>
    <row r="1783" spans="6:6" x14ac:dyDescent="0.25">
      <c r="F1783" s="5"/>
    </row>
    <row r="1784" spans="6:6" x14ac:dyDescent="0.25">
      <c r="F1784" s="5"/>
    </row>
    <row r="1785" spans="6:6" x14ac:dyDescent="0.25">
      <c r="F1785" s="5"/>
    </row>
    <row r="1786" spans="6:6" x14ac:dyDescent="0.25">
      <c r="F1786" s="5"/>
    </row>
    <row r="1787" spans="6:6" x14ac:dyDescent="0.25">
      <c r="F1787" s="5"/>
    </row>
    <row r="1788" spans="6:6" x14ac:dyDescent="0.25">
      <c r="F1788" s="5"/>
    </row>
    <row r="1789" spans="6:6" x14ac:dyDescent="0.25">
      <c r="F1789" s="5"/>
    </row>
    <row r="1790" spans="6:6" x14ac:dyDescent="0.25">
      <c r="F1790" s="5"/>
    </row>
    <row r="1791" spans="6:6" x14ac:dyDescent="0.25">
      <c r="F1791" s="5"/>
    </row>
    <row r="1792" spans="6:6" x14ac:dyDescent="0.25">
      <c r="F1792" s="5"/>
    </row>
    <row r="1793" spans="6:6" x14ac:dyDescent="0.25">
      <c r="F1793" s="5"/>
    </row>
    <row r="1794" spans="6:6" x14ac:dyDescent="0.25">
      <c r="F1794" s="5"/>
    </row>
    <row r="1795" spans="6:6" x14ac:dyDescent="0.25">
      <c r="F1795" s="5"/>
    </row>
    <row r="1796" spans="6:6" x14ac:dyDescent="0.25">
      <c r="F1796" s="5"/>
    </row>
    <row r="1797" spans="6:6" x14ac:dyDescent="0.25">
      <c r="F1797" s="5"/>
    </row>
    <row r="1798" spans="6:6" x14ac:dyDescent="0.25">
      <c r="F1798" s="5"/>
    </row>
    <row r="1799" spans="6:6" x14ac:dyDescent="0.25">
      <c r="F1799" s="5"/>
    </row>
    <row r="1800" spans="6:6" x14ac:dyDescent="0.25">
      <c r="F1800" s="5"/>
    </row>
    <row r="1801" spans="6:6" x14ac:dyDescent="0.25">
      <c r="F1801" s="5"/>
    </row>
    <row r="1802" spans="6:6" x14ac:dyDescent="0.25">
      <c r="F1802" s="5"/>
    </row>
    <row r="1803" spans="6:6" x14ac:dyDescent="0.25">
      <c r="F1803" s="5"/>
    </row>
    <row r="1804" spans="6:6" x14ac:dyDescent="0.25">
      <c r="F1804" s="5"/>
    </row>
    <row r="1805" spans="6:6" x14ac:dyDescent="0.25">
      <c r="F1805" s="5"/>
    </row>
    <row r="1806" spans="6:6" x14ac:dyDescent="0.25">
      <c r="F1806" s="5"/>
    </row>
    <row r="1807" spans="6:6" x14ac:dyDescent="0.25">
      <c r="F1807" s="5"/>
    </row>
    <row r="1808" spans="6:6" x14ac:dyDescent="0.25">
      <c r="F1808" s="5"/>
    </row>
    <row r="1809" spans="6:6" x14ac:dyDescent="0.25">
      <c r="F1809" s="5"/>
    </row>
    <row r="1810" spans="6:6" x14ac:dyDescent="0.25">
      <c r="F1810" s="5"/>
    </row>
    <row r="1811" spans="6:6" x14ac:dyDescent="0.25">
      <c r="F1811" s="5"/>
    </row>
    <row r="1812" spans="6:6" x14ac:dyDescent="0.25">
      <c r="F1812" s="5"/>
    </row>
    <row r="1813" spans="6:6" x14ac:dyDescent="0.25">
      <c r="F1813" s="5"/>
    </row>
    <row r="1814" spans="6:6" x14ac:dyDescent="0.25">
      <c r="F1814" s="5"/>
    </row>
    <row r="1815" spans="6:6" x14ac:dyDescent="0.25">
      <c r="F1815" s="5"/>
    </row>
    <row r="1816" spans="6:6" x14ac:dyDescent="0.25">
      <c r="F1816" s="5"/>
    </row>
    <row r="1817" spans="6:6" x14ac:dyDescent="0.25">
      <c r="F1817" s="5"/>
    </row>
    <row r="1818" spans="6:6" x14ac:dyDescent="0.25">
      <c r="F1818" s="5"/>
    </row>
    <row r="1819" spans="6:6" x14ac:dyDescent="0.25">
      <c r="F1819" s="5"/>
    </row>
    <row r="1820" spans="6:6" x14ac:dyDescent="0.25">
      <c r="F1820" s="5"/>
    </row>
    <row r="1821" spans="6:6" x14ac:dyDescent="0.25">
      <c r="F1821" s="5"/>
    </row>
    <row r="1822" spans="6:6" x14ac:dyDescent="0.25">
      <c r="F1822" s="5"/>
    </row>
    <row r="1823" spans="6:6" x14ac:dyDescent="0.25">
      <c r="F1823" s="5"/>
    </row>
    <row r="1824" spans="6:6" x14ac:dyDescent="0.25">
      <c r="F1824" s="5"/>
    </row>
    <row r="1825" spans="6:6" x14ac:dyDescent="0.25">
      <c r="F1825" s="5"/>
    </row>
    <row r="1826" spans="6:6" x14ac:dyDescent="0.25">
      <c r="F1826" s="5"/>
    </row>
    <row r="1827" spans="6:6" x14ac:dyDescent="0.25">
      <c r="F1827" s="5"/>
    </row>
    <row r="1828" spans="6:6" x14ac:dyDescent="0.25">
      <c r="F1828" s="5"/>
    </row>
    <row r="1829" spans="6:6" x14ac:dyDescent="0.25">
      <c r="F1829" s="5"/>
    </row>
    <row r="1830" spans="6:6" x14ac:dyDescent="0.25">
      <c r="F1830" s="5"/>
    </row>
    <row r="1831" spans="6:6" x14ac:dyDescent="0.25">
      <c r="F1831" s="5"/>
    </row>
    <row r="1832" spans="6:6" x14ac:dyDescent="0.25">
      <c r="F1832" s="5"/>
    </row>
    <row r="1833" spans="6:6" x14ac:dyDescent="0.25">
      <c r="F1833" s="5"/>
    </row>
    <row r="1834" spans="6:6" x14ac:dyDescent="0.25">
      <c r="F1834" s="5"/>
    </row>
    <row r="1835" spans="6:6" x14ac:dyDescent="0.25">
      <c r="F1835" s="5"/>
    </row>
    <row r="1836" spans="6:6" x14ac:dyDescent="0.25">
      <c r="F1836" s="5"/>
    </row>
    <row r="1837" spans="6:6" x14ac:dyDescent="0.25">
      <c r="F1837" s="5"/>
    </row>
    <row r="1838" spans="6:6" x14ac:dyDescent="0.25">
      <c r="F1838" s="5"/>
    </row>
    <row r="1839" spans="6:6" x14ac:dyDescent="0.25">
      <c r="F1839" s="5"/>
    </row>
    <row r="1840" spans="6:6" x14ac:dyDescent="0.25">
      <c r="F1840" s="5"/>
    </row>
    <row r="1841" spans="6:6" x14ac:dyDescent="0.25">
      <c r="F1841" s="5"/>
    </row>
    <row r="1842" spans="6:6" x14ac:dyDescent="0.25">
      <c r="F1842" s="5"/>
    </row>
    <row r="1843" spans="6:6" x14ac:dyDescent="0.25">
      <c r="F1843" s="5"/>
    </row>
    <row r="1844" spans="6:6" x14ac:dyDescent="0.25">
      <c r="F1844" s="5"/>
    </row>
    <row r="1845" spans="6:6" x14ac:dyDescent="0.25">
      <c r="F1845" s="5"/>
    </row>
    <row r="1846" spans="6:6" x14ac:dyDescent="0.25">
      <c r="F1846" s="5"/>
    </row>
    <row r="1847" spans="6:6" x14ac:dyDescent="0.25">
      <c r="F1847" s="5"/>
    </row>
    <row r="1848" spans="6:6" x14ac:dyDescent="0.25">
      <c r="F1848" s="5"/>
    </row>
    <row r="1849" spans="6:6" x14ac:dyDescent="0.25">
      <c r="F1849" s="5"/>
    </row>
    <row r="1850" spans="6:6" x14ac:dyDescent="0.25">
      <c r="F1850" s="5"/>
    </row>
    <row r="1851" spans="6:6" x14ac:dyDescent="0.25">
      <c r="F1851" s="5"/>
    </row>
    <row r="1852" spans="6:6" x14ac:dyDescent="0.25">
      <c r="F1852" s="5"/>
    </row>
    <row r="1853" spans="6:6" x14ac:dyDescent="0.25">
      <c r="F1853" s="5"/>
    </row>
    <row r="1854" spans="6:6" x14ac:dyDescent="0.25">
      <c r="F1854" s="5"/>
    </row>
    <row r="1855" spans="6:6" x14ac:dyDescent="0.25">
      <c r="F1855" s="5"/>
    </row>
    <row r="1856" spans="6:6" x14ac:dyDescent="0.25">
      <c r="F1856" s="5"/>
    </row>
    <row r="1857" spans="6:6" x14ac:dyDescent="0.25">
      <c r="F1857" s="5"/>
    </row>
    <row r="1858" spans="6:6" x14ac:dyDescent="0.25">
      <c r="F1858" s="5"/>
    </row>
    <row r="1859" spans="6:6" x14ac:dyDescent="0.25">
      <c r="F1859" s="5"/>
    </row>
    <row r="1860" spans="6:6" x14ac:dyDescent="0.25">
      <c r="F1860" s="5"/>
    </row>
    <row r="1861" spans="6:6" x14ac:dyDescent="0.25">
      <c r="F1861" s="5"/>
    </row>
    <row r="1862" spans="6:6" x14ac:dyDescent="0.25">
      <c r="F1862" s="5"/>
    </row>
    <row r="1863" spans="6:6" x14ac:dyDescent="0.25">
      <c r="F1863" s="5"/>
    </row>
    <row r="1864" spans="6:6" x14ac:dyDescent="0.25">
      <c r="F1864" s="5"/>
    </row>
    <row r="1865" spans="6:6" x14ac:dyDescent="0.25">
      <c r="F1865" s="5"/>
    </row>
    <row r="1866" spans="6:6" x14ac:dyDescent="0.25">
      <c r="F1866" s="5"/>
    </row>
    <row r="1867" spans="6:6" x14ac:dyDescent="0.25">
      <c r="F1867" s="5"/>
    </row>
    <row r="1868" spans="6:6" x14ac:dyDescent="0.25">
      <c r="F1868" s="5"/>
    </row>
    <row r="1869" spans="6:6" x14ac:dyDescent="0.25">
      <c r="F1869" s="5"/>
    </row>
    <row r="1870" spans="6:6" x14ac:dyDescent="0.25">
      <c r="F1870" s="5"/>
    </row>
    <row r="1871" spans="6:6" x14ac:dyDescent="0.25">
      <c r="F1871" s="5"/>
    </row>
    <row r="1872" spans="6:6" x14ac:dyDescent="0.25">
      <c r="F1872" s="5"/>
    </row>
    <row r="1873" spans="6:6" x14ac:dyDescent="0.25">
      <c r="F1873" s="5"/>
    </row>
    <row r="1874" spans="6:6" x14ac:dyDescent="0.25">
      <c r="F1874" s="5"/>
    </row>
    <row r="1875" spans="6:6" x14ac:dyDescent="0.25">
      <c r="F1875" s="5"/>
    </row>
    <row r="1876" spans="6:6" x14ac:dyDescent="0.25">
      <c r="F1876" s="5"/>
    </row>
    <row r="1877" spans="6:6" x14ac:dyDescent="0.25">
      <c r="F1877" s="5"/>
    </row>
    <row r="1878" spans="6:6" x14ac:dyDescent="0.25">
      <c r="F1878" s="5"/>
    </row>
    <row r="1879" spans="6:6" x14ac:dyDescent="0.25">
      <c r="F1879" s="5"/>
    </row>
    <row r="1880" spans="6:6" x14ac:dyDescent="0.25">
      <c r="F1880" s="5"/>
    </row>
    <row r="1881" spans="6:6" x14ac:dyDescent="0.25">
      <c r="F1881" s="5"/>
    </row>
    <row r="1882" spans="6:6" x14ac:dyDescent="0.25">
      <c r="F1882" s="5"/>
    </row>
    <row r="1883" spans="6:6" x14ac:dyDescent="0.25">
      <c r="F1883" s="5"/>
    </row>
    <row r="1884" spans="6:6" x14ac:dyDescent="0.25">
      <c r="F1884" s="5"/>
    </row>
    <row r="1885" spans="6:6" x14ac:dyDescent="0.25">
      <c r="F1885" s="5"/>
    </row>
    <row r="1886" spans="6:6" x14ac:dyDescent="0.25">
      <c r="F1886" s="5"/>
    </row>
    <row r="1887" spans="6:6" x14ac:dyDescent="0.25">
      <c r="F1887" s="5"/>
    </row>
    <row r="1888" spans="6:6" x14ac:dyDescent="0.25">
      <c r="F1888" s="5"/>
    </row>
    <row r="1889" spans="6:6" x14ac:dyDescent="0.25">
      <c r="F1889" s="5"/>
    </row>
    <row r="1890" spans="6:6" x14ac:dyDescent="0.25">
      <c r="F1890" s="5"/>
    </row>
    <row r="1891" spans="6:6" x14ac:dyDescent="0.25">
      <c r="F1891" s="5"/>
    </row>
    <row r="1892" spans="6:6" x14ac:dyDescent="0.25">
      <c r="F1892" s="5"/>
    </row>
    <row r="1893" spans="6:6" x14ac:dyDescent="0.25">
      <c r="F1893" s="5"/>
    </row>
    <row r="1894" spans="6:6" x14ac:dyDescent="0.25">
      <c r="F1894" s="5"/>
    </row>
    <row r="1895" spans="6:6" x14ac:dyDescent="0.25">
      <c r="F1895" s="5"/>
    </row>
    <row r="1896" spans="6:6" x14ac:dyDescent="0.25">
      <c r="F1896" s="5"/>
    </row>
    <row r="1897" spans="6:6" x14ac:dyDescent="0.25">
      <c r="F1897" s="5"/>
    </row>
    <row r="1898" spans="6:6" x14ac:dyDescent="0.25">
      <c r="F1898" s="5"/>
    </row>
    <row r="1899" spans="6:6" x14ac:dyDescent="0.25">
      <c r="F1899" s="5"/>
    </row>
    <row r="1900" spans="6:6" x14ac:dyDescent="0.25">
      <c r="F1900" s="5"/>
    </row>
    <row r="1901" spans="6:6" x14ac:dyDescent="0.25">
      <c r="F1901" s="5"/>
    </row>
    <row r="1902" spans="6:6" x14ac:dyDescent="0.25">
      <c r="F1902" s="5"/>
    </row>
    <row r="1903" spans="6:6" x14ac:dyDescent="0.25">
      <c r="F1903" s="5"/>
    </row>
    <row r="1904" spans="6:6" x14ac:dyDescent="0.25">
      <c r="F1904" s="5"/>
    </row>
    <row r="1905" spans="6:6" x14ac:dyDescent="0.25">
      <c r="F1905" s="5"/>
    </row>
    <row r="1906" spans="6:6" x14ac:dyDescent="0.25">
      <c r="F1906" s="5"/>
    </row>
    <row r="1907" spans="6:6" x14ac:dyDescent="0.25">
      <c r="F1907" s="5"/>
    </row>
    <row r="1908" spans="6:6" x14ac:dyDescent="0.25">
      <c r="F1908" s="5"/>
    </row>
    <row r="1909" spans="6:6" x14ac:dyDescent="0.25">
      <c r="F1909" s="5"/>
    </row>
    <row r="1910" spans="6:6" x14ac:dyDescent="0.25">
      <c r="F1910" s="5"/>
    </row>
    <row r="1911" spans="6:6" x14ac:dyDescent="0.25">
      <c r="F1911" s="5"/>
    </row>
    <row r="1912" spans="6:6" x14ac:dyDescent="0.25">
      <c r="F1912" s="5"/>
    </row>
    <row r="1913" spans="6:6" x14ac:dyDescent="0.25">
      <c r="F1913" s="5"/>
    </row>
    <row r="1914" spans="6:6" x14ac:dyDescent="0.25">
      <c r="F1914" s="5"/>
    </row>
    <row r="1915" spans="6:6" x14ac:dyDescent="0.25">
      <c r="F1915" s="5"/>
    </row>
    <row r="1916" spans="6:6" x14ac:dyDescent="0.25">
      <c r="F1916" s="5"/>
    </row>
    <row r="1917" spans="6:6" x14ac:dyDescent="0.25">
      <c r="F1917" s="5"/>
    </row>
    <row r="1918" spans="6:6" x14ac:dyDescent="0.25">
      <c r="F1918" s="5"/>
    </row>
    <row r="1919" spans="6:6" x14ac:dyDescent="0.25">
      <c r="F1919" s="5"/>
    </row>
    <row r="1920" spans="6:6" x14ac:dyDescent="0.25">
      <c r="F1920" s="5"/>
    </row>
    <row r="1921" spans="6:6" x14ac:dyDescent="0.25">
      <c r="F1921" s="5"/>
    </row>
    <row r="1922" spans="6:6" x14ac:dyDescent="0.25">
      <c r="F1922" s="5"/>
    </row>
    <row r="1923" spans="6:6" x14ac:dyDescent="0.25">
      <c r="F1923" s="5"/>
    </row>
    <row r="1924" spans="6:6" x14ac:dyDescent="0.25">
      <c r="F1924" s="5"/>
    </row>
    <row r="1925" spans="6:6" x14ac:dyDescent="0.25">
      <c r="F1925" s="5"/>
    </row>
    <row r="1926" spans="6:6" x14ac:dyDescent="0.25">
      <c r="F1926" s="5"/>
    </row>
    <row r="1927" spans="6:6" x14ac:dyDescent="0.25">
      <c r="F1927" s="5"/>
    </row>
    <row r="1928" spans="6:6" x14ac:dyDescent="0.25">
      <c r="F1928" s="5"/>
    </row>
    <row r="1929" spans="6:6" x14ac:dyDescent="0.25">
      <c r="F1929" s="5"/>
    </row>
    <row r="1930" spans="6:6" x14ac:dyDescent="0.25">
      <c r="F1930" s="5"/>
    </row>
    <row r="1931" spans="6:6" x14ac:dyDescent="0.25">
      <c r="F1931" s="5"/>
    </row>
    <row r="1932" spans="6:6" x14ac:dyDescent="0.25">
      <c r="F1932" s="5"/>
    </row>
    <row r="1933" spans="6:6" x14ac:dyDescent="0.25">
      <c r="F1933" s="5"/>
    </row>
    <row r="1934" spans="6:6" x14ac:dyDescent="0.25">
      <c r="F1934" s="5"/>
    </row>
    <row r="1935" spans="6:6" x14ac:dyDescent="0.25">
      <c r="F1935" s="5"/>
    </row>
    <row r="1936" spans="6:6" x14ac:dyDescent="0.25">
      <c r="F1936" s="5"/>
    </row>
    <row r="1937" spans="6:6" x14ac:dyDescent="0.25">
      <c r="F1937" s="5"/>
    </row>
    <row r="1938" spans="6:6" x14ac:dyDescent="0.25">
      <c r="F1938" s="5"/>
    </row>
    <row r="1939" spans="6:6" x14ac:dyDescent="0.25">
      <c r="F1939" s="5"/>
    </row>
    <row r="1940" spans="6:6" x14ac:dyDescent="0.25">
      <c r="F1940" s="5"/>
    </row>
    <row r="1941" spans="6:6" x14ac:dyDescent="0.25">
      <c r="F1941" s="5"/>
    </row>
    <row r="1942" spans="6:6" x14ac:dyDescent="0.25">
      <c r="F1942" s="5"/>
    </row>
    <row r="1943" spans="6:6" x14ac:dyDescent="0.25">
      <c r="F1943" s="5"/>
    </row>
    <row r="1944" spans="6:6" x14ac:dyDescent="0.25">
      <c r="F1944" s="5"/>
    </row>
    <row r="1945" spans="6:6" x14ac:dyDescent="0.25">
      <c r="F1945" s="5"/>
    </row>
    <row r="1946" spans="6:6" x14ac:dyDescent="0.25">
      <c r="F1946" s="5"/>
    </row>
    <row r="1947" spans="6:6" x14ac:dyDescent="0.25">
      <c r="F1947" s="5"/>
    </row>
    <row r="1948" spans="6:6" x14ac:dyDescent="0.25">
      <c r="F1948" s="5"/>
    </row>
    <row r="1949" spans="6:6" x14ac:dyDescent="0.25">
      <c r="F1949" s="5"/>
    </row>
    <row r="1950" spans="6:6" x14ac:dyDescent="0.25">
      <c r="F1950" s="5"/>
    </row>
    <row r="1951" spans="6:6" x14ac:dyDescent="0.25">
      <c r="F1951" s="5"/>
    </row>
    <row r="1952" spans="6:6" x14ac:dyDescent="0.25">
      <c r="F1952" s="5"/>
    </row>
    <row r="1953" spans="6:6" x14ac:dyDescent="0.25">
      <c r="F1953" s="5"/>
    </row>
    <row r="1954" spans="6:6" x14ac:dyDescent="0.25">
      <c r="F1954" s="5"/>
    </row>
    <row r="1955" spans="6:6" x14ac:dyDescent="0.25">
      <c r="F1955" s="5"/>
    </row>
    <row r="1956" spans="6:6" x14ac:dyDescent="0.25">
      <c r="F1956" s="5"/>
    </row>
    <row r="1957" spans="6:6" x14ac:dyDescent="0.25">
      <c r="F1957" s="5"/>
    </row>
    <row r="1958" spans="6:6" x14ac:dyDescent="0.25">
      <c r="F1958" s="5"/>
    </row>
    <row r="1959" spans="6:6" x14ac:dyDescent="0.25">
      <c r="F1959" s="5"/>
    </row>
    <row r="1960" spans="6:6" x14ac:dyDescent="0.25">
      <c r="F1960" s="5"/>
    </row>
    <row r="1961" spans="6:6" x14ac:dyDescent="0.25">
      <c r="F1961" s="5"/>
    </row>
    <row r="1962" spans="6:6" x14ac:dyDescent="0.25">
      <c r="F1962" s="5"/>
    </row>
    <row r="1963" spans="6:6" x14ac:dyDescent="0.25">
      <c r="F1963" s="5"/>
    </row>
    <row r="1964" spans="6:6" x14ac:dyDescent="0.25">
      <c r="F1964" s="5"/>
    </row>
    <row r="1965" spans="6:6" x14ac:dyDescent="0.25">
      <c r="F1965" s="5"/>
    </row>
    <row r="1966" spans="6:6" x14ac:dyDescent="0.25">
      <c r="F1966" s="5"/>
    </row>
    <row r="1967" spans="6:6" x14ac:dyDescent="0.25">
      <c r="F1967" s="5"/>
    </row>
    <row r="1968" spans="6:6" x14ac:dyDescent="0.25">
      <c r="F1968" s="5"/>
    </row>
    <row r="1969" spans="6:6" x14ac:dyDescent="0.25">
      <c r="F1969" s="5"/>
    </row>
    <row r="1970" spans="6:6" x14ac:dyDescent="0.25">
      <c r="F1970" s="5"/>
    </row>
    <row r="1971" spans="6:6" x14ac:dyDescent="0.25">
      <c r="F1971" s="5"/>
    </row>
    <row r="1972" spans="6:6" x14ac:dyDescent="0.25">
      <c r="F1972" s="5"/>
    </row>
    <row r="1973" spans="6:6" x14ac:dyDescent="0.25">
      <c r="F1973" s="5"/>
    </row>
    <row r="1974" spans="6:6" x14ac:dyDescent="0.25">
      <c r="F1974" s="5"/>
    </row>
    <row r="1975" spans="6:6" x14ac:dyDescent="0.25">
      <c r="F1975" s="5"/>
    </row>
    <row r="1976" spans="6:6" x14ac:dyDescent="0.25">
      <c r="F1976" s="5"/>
    </row>
    <row r="1977" spans="6:6" x14ac:dyDescent="0.25">
      <c r="F1977" s="5"/>
    </row>
    <row r="1978" spans="6:6" x14ac:dyDescent="0.25">
      <c r="F1978" s="5"/>
    </row>
    <row r="1979" spans="6:6" x14ac:dyDescent="0.25">
      <c r="F1979" s="5"/>
    </row>
    <row r="1980" spans="6:6" x14ac:dyDescent="0.25">
      <c r="F1980" s="5"/>
    </row>
    <row r="1981" spans="6:6" x14ac:dyDescent="0.25">
      <c r="F1981" s="5"/>
    </row>
    <row r="1982" spans="6:6" x14ac:dyDescent="0.25">
      <c r="F1982" s="5"/>
    </row>
    <row r="1983" spans="6:6" x14ac:dyDescent="0.25">
      <c r="F1983" s="5"/>
    </row>
    <row r="1984" spans="6:6" x14ac:dyDescent="0.25">
      <c r="F1984" s="5"/>
    </row>
    <row r="1985" spans="6:6" x14ac:dyDescent="0.25">
      <c r="F1985" s="5"/>
    </row>
    <row r="1986" spans="6:6" x14ac:dyDescent="0.25">
      <c r="F1986" s="5"/>
    </row>
    <row r="1987" spans="6:6" x14ac:dyDescent="0.25">
      <c r="F1987" s="5"/>
    </row>
    <row r="1988" spans="6:6" x14ac:dyDescent="0.25">
      <c r="F1988" s="5"/>
    </row>
    <row r="1989" spans="6:6" x14ac:dyDescent="0.25">
      <c r="F1989" s="5"/>
    </row>
    <row r="1990" spans="6:6" x14ac:dyDescent="0.25">
      <c r="F1990" s="5"/>
    </row>
    <row r="1991" spans="6:6" x14ac:dyDescent="0.25">
      <c r="F1991" s="5"/>
    </row>
    <row r="1992" spans="6:6" x14ac:dyDescent="0.25">
      <c r="F1992" s="5"/>
    </row>
    <row r="1993" spans="6:6" x14ac:dyDescent="0.25">
      <c r="F1993" s="5"/>
    </row>
    <row r="1994" spans="6:6" x14ac:dyDescent="0.25">
      <c r="F1994" s="5"/>
    </row>
    <row r="1995" spans="6:6" x14ac:dyDescent="0.25">
      <c r="F1995" s="5"/>
    </row>
    <row r="1996" spans="6:6" x14ac:dyDescent="0.25">
      <c r="F1996" s="5"/>
    </row>
    <row r="1997" spans="6:6" x14ac:dyDescent="0.25">
      <c r="F1997" s="5"/>
    </row>
    <row r="1998" spans="6:6" x14ac:dyDescent="0.25">
      <c r="F1998" s="5"/>
    </row>
    <row r="1999" spans="6:6" x14ac:dyDescent="0.25">
      <c r="F1999" s="5"/>
    </row>
    <row r="2000" spans="6:6" x14ac:dyDescent="0.25">
      <c r="F2000" s="5"/>
    </row>
    <row r="2001" spans="6:6" x14ac:dyDescent="0.25">
      <c r="F2001" s="5"/>
    </row>
    <row r="2002" spans="6:6" x14ac:dyDescent="0.25">
      <c r="F2002" s="5"/>
    </row>
    <row r="2003" spans="6:6" x14ac:dyDescent="0.25">
      <c r="F2003" s="5"/>
    </row>
    <row r="2004" spans="6:6" x14ac:dyDescent="0.25">
      <c r="F2004" s="5"/>
    </row>
    <row r="2005" spans="6:6" x14ac:dyDescent="0.25">
      <c r="F2005" s="5"/>
    </row>
    <row r="2006" spans="6:6" x14ac:dyDescent="0.25">
      <c r="F2006" s="5"/>
    </row>
    <row r="2007" spans="6:6" x14ac:dyDescent="0.25">
      <c r="F2007" s="5"/>
    </row>
    <row r="2008" spans="6:6" x14ac:dyDescent="0.25">
      <c r="F2008" s="5"/>
    </row>
    <row r="2009" spans="6:6" x14ac:dyDescent="0.25">
      <c r="F2009" s="5"/>
    </row>
    <row r="2010" spans="6:6" x14ac:dyDescent="0.25">
      <c r="F2010" s="5"/>
    </row>
    <row r="2011" spans="6:6" x14ac:dyDescent="0.25">
      <c r="F2011" s="5"/>
    </row>
    <row r="2012" spans="6:6" x14ac:dyDescent="0.25">
      <c r="F2012" s="5"/>
    </row>
    <row r="2013" spans="6:6" x14ac:dyDescent="0.25">
      <c r="F2013" s="5"/>
    </row>
    <row r="2014" spans="6:6" x14ac:dyDescent="0.25">
      <c r="F2014" s="5"/>
    </row>
    <row r="2015" spans="6:6" x14ac:dyDescent="0.25">
      <c r="F2015" s="5"/>
    </row>
    <row r="2016" spans="6:6" x14ac:dyDescent="0.25">
      <c r="F2016" s="5"/>
    </row>
    <row r="2017" spans="6:6" x14ac:dyDescent="0.25">
      <c r="F2017" s="5"/>
    </row>
    <row r="2018" spans="6:6" x14ac:dyDescent="0.25">
      <c r="F2018" s="5"/>
    </row>
    <row r="2019" spans="6:6" x14ac:dyDescent="0.25">
      <c r="F2019" s="5"/>
    </row>
    <row r="2020" spans="6:6" x14ac:dyDescent="0.25">
      <c r="F2020" s="5"/>
    </row>
    <row r="2021" spans="6:6" x14ac:dyDescent="0.25">
      <c r="F2021" s="5"/>
    </row>
    <row r="2022" spans="6:6" x14ac:dyDescent="0.25">
      <c r="F2022" s="5"/>
    </row>
    <row r="2023" spans="6:6" x14ac:dyDescent="0.25">
      <c r="F2023" s="5"/>
    </row>
    <row r="2024" spans="6:6" x14ac:dyDescent="0.25">
      <c r="F2024" s="5"/>
    </row>
    <row r="2025" spans="6:6" x14ac:dyDescent="0.25">
      <c r="F2025" s="5"/>
    </row>
    <row r="2026" spans="6:6" x14ac:dyDescent="0.25">
      <c r="F2026" s="5"/>
    </row>
    <row r="2027" spans="6:6" x14ac:dyDescent="0.25">
      <c r="F2027" s="5"/>
    </row>
    <row r="2028" spans="6:6" x14ac:dyDescent="0.25">
      <c r="F2028" s="5"/>
    </row>
    <row r="2029" spans="6:6" x14ac:dyDescent="0.25">
      <c r="F2029" s="5"/>
    </row>
    <row r="2030" spans="6:6" x14ac:dyDescent="0.25">
      <c r="F2030" s="5"/>
    </row>
    <row r="2031" spans="6:6" x14ac:dyDescent="0.25">
      <c r="F2031" s="5"/>
    </row>
    <row r="2032" spans="6:6" x14ac:dyDescent="0.25">
      <c r="F2032" s="5"/>
    </row>
    <row r="2033" spans="6:6" x14ac:dyDescent="0.25">
      <c r="F2033" s="5"/>
    </row>
    <row r="2034" spans="6:6" x14ac:dyDescent="0.25">
      <c r="F2034" s="5"/>
    </row>
    <row r="2035" spans="6:6" x14ac:dyDescent="0.25">
      <c r="F2035" s="5"/>
    </row>
    <row r="2036" spans="6:6" x14ac:dyDescent="0.25">
      <c r="F2036" s="5"/>
    </row>
    <row r="2037" spans="6:6" x14ac:dyDescent="0.25">
      <c r="F2037" s="5"/>
    </row>
    <row r="2038" spans="6:6" x14ac:dyDescent="0.25">
      <c r="F2038" s="5"/>
    </row>
  </sheetData>
  <mergeCells count="92">
    <mergeCell ref="B6:H6"/>
    <mergeCell ref="A1:H1"/>
    <mergeCell ref="B2:H2"/>
    <mergeCell ref="B3:H3"/>
    <mergeCell ref="B4:H4"/>
    <mergeCell ref="B5:H5"/>
    <mergeCell ref="C22:D22"/>
    <mergeCell ref="B7:H7"/>
    <mergeCell ref="A8:H8"/>
    <mergeCell ref="B9:C9"/>
    <mergeCell ref="E9:H13"/>
    <mergeCell ref="B10:C10"/>
    <mergeCell ref="B11:C11"/>
    <mergeCell ref="A12:A13"/>
    <mergeCell ref="A14:H14"/>
    <mergeCell ref="A15:B15"/>
    <mergeCell ref="A17:B17"/>
    <mergeCell ref="A20:H20"/>
    <mergeCell ref="C21:D21"/>
    <mergeCell ref="A18:H18"/>
    <mergeCell ref="A19:H19"/>
    <mergeCell ref="C34:D34"/>
    <mergeCell ref="C23:D23"/>
    <mergeCell ref="C24:D24"/>
    <mergeCell ref="C25:D25"/>
    <mergeCell ref="C26:D26"/>
    <mergeCell ref="C27:D27"/>
    <mergeCell ref="C28:D28"/>
    <mergeCell ref="C29:D29"/>
    <mergeCell ref="C30:D30"/>
    <mergeCell ref="C31:D31"/>
    <mergeCell ref="C32:D32"/>
    <mergeCell ref="C33:D33"/>
    <mergeCell ref="C46:D46"/>
    <mergeCell ref="C35:D35"/>
    <mergeCell ref="C36:D36"/>
    <mergeCell ref="C37:D37"/>
    <mergeCell ref="C38:D38"/>
    <mergeCell ref="C39:D39"/>
    <mergeCell ref="C40:D40"/>
    <mergeCell ref="C41:D41"/>
    <mergeCell ref="C42:D42"/>
    <mergeCell ref="C43:D43"/>
    <mergeCell ref="C44:D44"/>
    <mergeCell ref="C45:D45"/>
    <mergeCell ref="C64:D64"/>
    <mergeCell ref="C58:D58"/>
    <mergeCell ref="C47:D47"/>
    <mergeCell ref="C48:D48"/>
    <mergeCell ref="C49:D49"/>
    <mergeCell ref="C50:D50"/>
    <mergeCell ref="C51:D51"/>
    <mergeCell ref="C52:D52"/>
    <mergeCell ref="C53:D53"/>
    <mergeCell ref="C54:D54"/>
    <mergeCell ref="C55:D55"/>
    <mergeCell ref="C56:D56"/>
    <mergeCell ref="C57:D57"/>
    <mergeCell ref="C59:D59"/>
    <mergeCell ref="C60:D60"/>
    <mergeCell ref="C61:D61"/>
    <mergeCell ref="C62:D62"/>
    <mergeCell ref="C63:D63"/>
    <mergeCell ref="C86:D86"/>
    <mergeCell ref="C87:D87"/>
    <mergeCell ref="C88:D88"/>
    <mergeCell ref="C77:D77"/>
    <mergeCell ref="C78:D78"/>
    <mergeCell ref="C79:D79"/>
    <mergeCell ref="C80:D80"/>
    <mergeCell ref="C81:D81"/>
    <mergeCell ref="C82:D82"/>
    <mergeCell ref="C83:D83"/>
    <mergeCell ref="C84:D84"/>
    <mergeCell ref="C85:D85"/>
    <mergeCell ref="C76:D76"/>
    <mergeCell ref="C65:D65"/>
    <mergeCell ref="C66:D66"/>
    <mergeCell ref="C67:D67"/>
    <mergeCell ref="C68:D68"/>
    <mergeCell ref="C69:D69"/>
    <mergeCell ref="C71:D71"/>
    <mergeCell ref="C72:D72"/>
    <mergeCell ref="C73:D73"/>
    <mergeCell ref="C74:D74"/>
    <mergeCell ref="C75:D75"/>
    <mergeCell ref="C70:D70"/>
    <mergeCell ref="C89:D89"/>
    <mergeCell ref="C90:D90"/>
    <mergeCell ref="C91:D91"/>
    <mergeCell ref="C92:D92"/>
    <mergeCell ref="C93:D9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049"/>
  <sheetViews>
    <sheetView zoomScaleNormal="100" workbookViewId="0">
      <selection activeCell="H11" sqref="H11:L11"/>
    </sheetView>
  </sheetViews>
  <sheetFormatPr defaultRowHeight="13.2" x14ac:dyDescent="0.25"/>
  <cols>
    <col min="1" max="1" width="22.109375" style="1" customWidth="1"/>
    <col min="2" max="2" width="12" customWidth="1"/>
    <col min="3" max="3" width="17.33203125" customWidth="1"/>
    <col min="4" max="4" width="9" customWidth="1"/>
    <col min="5" max="5" width="13.6640625" customWidth="1"/>
    <col min="6" max="6" width="33.44140625" customWidth="1"/>
    <col min="7" max="7" width="12.44140625" customWidth="1"/>
    <col min="8" max="8" width="11.109375" customWidth="1"/>
    <col min="9" max="9" width="17.5546875" customWidth="1"/>
    <col min="10" max="10" width="21.21875" customWidth="1"/>
    <col min="11" max="11" width="17.5546875" customWidth="1"/>
    <col min="12" max="12" width="21.21875" customWidth="1"/>
    <col min="13" max="31" width="9.109375" customWidth="1"/>
  </cols>
  <sheetData>
    <row r="1" spans="1:14" ht="33" customHeight="1" thickBot="1" x14ac:dyDescent="0.3">
      <c r="A1" s="233" t="s">
        <v>54</v>
      </c>
      <c r="B1" s="234"/>
      <c r="C1" s="234"/>
      <c r="D1" s="234"/>
      <c r="E1" s="234"/>
      <c r="F1" s="234"/>
      <c r="G1" s="234"/>
      <c r="H1" s="234"/>
      <c r="I1" s="234"/>
      <c r="J1" s="234"/>
      <c r="K1" s="234"/>
      <c r="L1" s="235"/>
    </row>
    <row r="2" spans="1:14" s="4" customFormat="1" ht="12.9" customHeight="1" x14ac:dyDescent="0.25">
      <c r="A2" s="121" t="s">
        <v>23</v>
      </c>
      <c r="B2" s="236"/>
      <c r="C2" s="237"/>
      <c r="D2" s="237"/>
      <c r="E2" s="237"/>
      <c r="F2" s="237"/>
      <c r="G2" s="237"/>
      <c r="H2" s="237"/>
      <c r="I2" s="237"/>
      <c r="J2" s="237"/>
      <c r="K2" s="237"/>
      <c r="L2" s="238"/>
    </row>
    <row r="3" spans="1:14" s="4" customFormat="1" ht="12.9" customHeight="1" x14ac:dyDescent="0.25">
      <c r="A3" s="122" t="s">
        <v>24</v>
      </c>
      <c r="B3" s="239"/>
      <c r="C3" s="240"/>
      <c r="D3" s="240"/>
      <c r="E3" s="240"/>
      <c r="F3" s="240"/>
      <c r="G3" s="240"/>
      <c r="H3" s="240"/>
      <c r="I3" s="240"/>
      <c r="J3" s="240"/>
      <c r="K3" s="240"/>
      <c r="L3" s="241"/>
    </row>
    <row r="4" spans="1:14" s="4" customFormat="1" ht="12.9" customHeight="1" x14ac:dyDescent="0.25">
      <c r="A4" s="122" t="s">
        <v>25</v>
      </c>
      <c r="B4" s="239"/>
      <c r="C4" s="240"/>
      <c r="D4" s="240"/>
      <c r="E4" s="240"/>
      <c r="F4" s="240"/>
      <c r="G4" s="240"/>
      <c r="H4" s="240"/>
      <c r="I4" s="240"/>
      <c r="J4" s="240"/>
      <c r="K4" s="240"/>
      <c r="L4" s="241"/>
    </row>
    <row r="5" spans="1:14" s="4" customFormat="1" ht="12.9" customHeight="1" x14ac:dyDescent="0.25">
      <c r="A5" s="122" t="s">
        <v>26</v>
      </c>
      <c r="B5" s="239"/>
      <c r="C5" s="240"/>
      <c r="D5" s="240"/>
      <c r="E5" s="240"/>
      <c r="F5" s="240"/>
      <c r="G5" s="240"/>
      <c r="H5" s="240"/>
      <c r="I5" s="240"/>
      <c r="J5" s="240"/>
      <c r="K5" s="240"/>
      <c r="L5" s="241"/>
      <c r="N5" s="78"/>
    </row>
    <row r="6" spans="1:14" s="4" customFormat="1" ht="12.9" customHeight="1" x14ac:dyDescent="0.25">
      <c r="A6" s="122" t="s">
        <v>27</v>
      </c>
      <c r="B6" s="239"/>
      <c r="C6" s="240"/>
      <c r="D6" s="240"/>
      <c r="E6" s="240"/>
      <c r="F6" s="240"/>
      <c r="G6" s="240"/>
      <c r="H6" s="240"/>
      <c r="I6" s="240"/>
      <c r="J6" s="240"/>
      <c r="K6" s="240"/>
      <c r="L6" s="241"/>
    </row>
    <row r="7" spans="1:14" s="4" customFormat="1" ht="12.9" customHeight="1" thickBot="1" x14ac:dyDescent="0.3">
      <c r="A7" s="123" t="s">
        <v>34</v>
      </c>
      <c r="B7" s="242"/>
      <c r="C7" s="243"/>
      <c r="D7" s="243"/>
      <c r="E7" s="243"/>
      <c r="F7" s="243"/>
      <c r="G7" s="243"/>
      <c r="H7" s="243"/>
      <c r="I7" s="243"/>
      <c r="J7" s="243"/>
      <c r="K7" s="243"/>
      <c r="L7" s="244"/>
    </row>
    <row r="8" spans="1:14" s="4" customFormat="1" ht="16.2" thickBot="1" x14ac:dyDescent="0.3">
      <c r="A8" s="142" t="s">
        <v>37</v>
      </c>
      <c r="B8" s="143"/>
      <c r="C8" s="143"/>
      <c r="D8" s="143"/>
      <c r="E8" s="143"/>
      <c r="F8" s="143"/>
      <c r="G8" s="143"/>
      <c r="H8" s="143"/>
      <c r="I8" s="143"/>
      <c r="J8" s="143"/>
      <c r="K8" s="143"/>
      <c r="L8" s="144"/>
    </row>
    <row r="9" spans="1:14" s="4" customFormat="1" ht="13.8" customHeight="1" x14ac:dyDescent="0.25">
      <c r="A9" s="127" t="s">
        <v>20</v>
      </c>
      <c r="B9" s="124"/>
      <c r="C9" s="258" t="s">
        <v>22</v>
      </c>
      <c r="D9" s="255"/>
      <c r="E9" s="256"/>
      <c r="F9" s="256"/>
      <c r="G9" s="257"/>
      <c r="H9" s="245" t="s">
        <v>36</v>
      </c>
      <c r="I9" s="246"/>
      <c r="J9" s="246"/>
      <c r="K9" s="246"/>
      <c r="L9" s="247"/>
    </row>
    <row r="10" spans="1:14" s="4" customFormat="1" ht="13.8" customHeight="1" x14ac:dyDescent="0.25">
      <c r="A10" s="128" t="s">
        <v>21</v>
      </c>
      <c r="B10" s="124"/>
      <c r="C10" s="259"/>
      <c r="D10" s="227"/>
      <c r="E10" s="228"/>
      <c r="F10" s="228"/>
      <c r="G10" s="229"/>
      <c r="H10" s="221" t="s">
        <v>40</v>
      </c>
      <c r="I10" s="222"/>
      <c r="J10" s="222"/>
      <c r="K10" s="222"/>
      <c r="L10" s="223"/>
    </row>
    <row r="11" spans="1:14" s="4" customFormat="1" ht="14.4" thickBot="1" x14ac:dyDescent="0.3">
      <c r="A11" s="129" t="s">
        <v>41</v>
      </c>
      <c r="B11" s="125"/>
      <c r="C11" s="260"/>
      <c r="D11" s="230"/>
      <c r="E11" s="231"/>
      <c r="F11" s="231"/>
      <c r="G11" s="232"/>
      <c r="H11" s="224" t="s">
        <v>142</v>
      </c>
      <c r="I11" s="225"/>
      <c r="J11" s="225"/>
      <c r="K11" s="225"/>
      <c r="L11" s="226"/>
    </row>
    <row r="12" spans="1:14" ht="31.5" customHeight="1" thickBot="1" x14ac:dyDescent="0.3">
      <c r="A12" s="130" t="s">
        <v>63</v>
      </c>
      <c r="B12" s="126"/>
      <c r="C12" s="137" t="s">
        <v>29</v>
      </c>
      <c r="D12" s="148"/>
      <c r="E12" s="149"/>
      <c r="F12" s="149"/>
      <c r="G12" s="149"/>
      <c r="H12" s="248" t="s">
        <v>30</v>
      </c>
      <c r="I12" s="249"/>
      <c r="J12" s="249"/>
      <c r="K12" s="249"/>
      <c r="L12" s="250"/>
    </row>
    <row r="13" spans="1:14" ht="18" customHeight="1" x14ac:dyDescent="0.25">
      <c r="A13" s="173" t="s">
        <v>42</v>
      </c>
      <c r="B13" s="174"/>
      <c r="C13" s="138"/>
      <c r="D13" s="131"/>
      <c r="E13" s="147"/>
      <c r="F13" s="147"/>
      <c r="G13" s="147"/>
      <c r="H13" s="251" t="s">
        <v>31</v>
      </c>
      <c r="I13" s="168"/>
      <c r="J13" s="168"/>
      <c r="K13" s="168"/>
      <c r="L13" s="169"/>
    </row>
    <row r="14" spans="1:14" ht="18" customHeight="1" thickBot="1" x14ac:dyDescent="0.3">
      <c r="A14" s="177"/>
      <c r="B14" s="178"/>
      <c r="C14" s="138"/>
      <c r="D14" s="131"/>
      <c r="E14" s="147"/>
      <c r="F14" s="147"/>
      <c r="G14" s="147"/>
      <c r="H14" s="252" t="s">
        <v>32</v>
      </c>
      <c r="I14" s="253"/>
      <c r="J14" s="253"/>
      <c r="K14" s="253"/>
      <c r="L14" s="254"/>
    </row>
    <row r="15" spans="1:14" ht="3" customHeight="1" x14ac:dyDescent="0.25">
      <c r="A15" s="142" t="s">
        <v>38</v>
      </c>
      <c r="B15" s="143"/>
      <c r="C15" s="143"/>
      <c r="D15" s="143"/>
      <c r="E15" s="143"/>
      <c r="F15" s="143"/>
      <c r="G15" s="143"/>
      <c r="H15" s="143"/>
      <c r="I15" s="143"/>
      <c r="J15" s="143"/>
      <c r="K15" s="143"/>
      <c r="L15" s="144"/>
    </row>
    <row r="16" spans="1:14" s="4" customFormat="1" ht="15.75" customHeight="1" thickBot="1" x14ac:dyDescent="0.3">
      <c r="A16" s="142"/>
      <c r="B16" s="143"/>
      <c r="C16" s="143"/>
      <c r="D16" s="143"/>
      <c r="E16" s="143"/>
      <c r="F16" s="143"/>
      <c r="G16" s="143"/>
      <c r="H16" s="143"/>
      <c r="I16" s="143"/>
      <c r="J16" s="143"/>
      <c r="K16" s="143"/>
      <c r="L16" s="144"/>
    </row>
    <row r="17" spans="1:12" s="4" customFormat="1" ht="13.8" customHeight="1" x14ac:dyDescent="0.25">
      <c r="A17" s="127" t="s">
        <v>20</v>
      </c>
      <c r="B17" s="124"/>
      <c r="C17" s="258" t="s">
        <v>22</v>
      </c>
      <c r="D17" s="255"/>
      <c r="E17" s="256"/>
      <c r="F17" s="256"/>
      <c r="G17" s="257"/>
      <c r="H17" s="245" t="s">
        <v>36</v>
      </c>
      <c r="I17" s="246"/>
      <c r="J17" s="246"/>
      <c r="K17" s="246"/>
      <c r="L17" s="247"/>
    </row>
    <row r="18" spans="1:12" s="4" customFormat="1" ht="15" customHeight="1" x14ac:dyDescent="0.25">
      <c r="A18" s="128" t="s">
        <v>21</v>
      </c>
      <c r="B18" s="124"/>
      <c r="C18" s="259"/>
      <c r="D18" s="227"/>
      <c r="E18" s="228"/>
      <c r="F18" s="228"/>
      <c r="G18" s="229"/>
      <c r="H18" s="221" t="s">
        <v>40</v>
      </c>
      <c r="I18" s="222"/>
      <c r="J18" s="222"/>
      <c r="K18" s="222"/>
      <c r="L18" s="223"/>
    </row>
    <row r="19" spans="1:12" s="4" customFormat="1" ht="14.4" thickBot="1" x14ac:dyDescent="0.3">
      <c r="A19" s="129" t="s">
        <v>41</v>
      </c>
      <c r="B19" s="125"/>
      <c r="C19" s="260"/>
      <c r="D19" s="230"/>
      <c r="E19" s="231"/>
      <c r="F19" s="231"/>
      <c r="G19" s="232"/>
      <c r="H19" s="224" t="s">
        <v>142</v>
      </c>
      <c r="I19" s="225"/>
      <c r="J19" s="225"/>
      <c r="K19" s="225"/>
      <c r="L19" s="226"/>
    </row>
    <row r="20" spans="1:12" ht="32.25" customHeight="1" thickBot="1" x14ac:dyDescent="0.3">
      <c r="A20" s="130" t="s">
        <v>63</v>
      </c>
      <c r="B20" s="126"/>
      <c r="C20" s="137" t="s">
        <v>29</v>
      </c>
      <c r="D20" s="148"/>
      <c r="E20" s="149"/>
      <c r="F20" s="149"/>
      <c r="G20" s="150"/>
      <c r="H20" s="248" t="s">
        <v>30</v>
      </c>
      <c r="I20" s="249"/>
      <c r="J20" s="249"/>
      <c r="K20" s="249"/>
      <c r="L20" s="250"/>
    </row>
    <row r="21" spans="1:12" ht="18" customHeight="1" x14ac:dyDescent="0.25">
      <c r="A21" s="173" t="s">
        <v>42</v>
      </c>
      <c r="B21" s="174"/>
      <c r="C21" s="138"/>
      <c r="D21" s="131"/>
      <c r="E21" s="147"/>
      <c r="F21" s="147"/>
      <c r="G21" s="132"/>
      <c r="H21" s="251" t="s">
        <v>31</v>
      </c>
      <c r="I21" s="168"/>
      <c r="J21" s="168"/>
      <c r="K21" s="168"/>
      <c r="L21" s="169"/>
    </row>
    <row r="22" spans="1:12" ht="18" customHeight="1" thickBot="1" x14ac:dyDescent="0.3">
      <c r="A22" s="177"/>
      <c r="B22" s="178"/>
      <c r="C22" s="138"/>
      <c r="D22" s="131"/>
      <c r="E22" s="147"/>
      <c r="F22" s="147"/>
      <c r="G22" s="132"/>
      <c r="H22" s="252" t="s">
        <v>32</v>
      </c>
      <c r="I22" s="253"/>
      <c r="J22" s="253"/>
      <c r="K22" s="253"/>
      <c r="L22" s="254"/>
    </row>
    <row r="23" spans="1:12" ht="15.6" x14ac:dyDescent="0.3">
      <c r="A23" s="170" t="s">
        <v>127</v>
      </c>
      <c r="B23" s="171"/>
      <c r="C23" s="171"/>
      <c r="D23" s="171"/>
      <c r="E23" s="171"/>
      <c r="F23" s="171"/>
      <c r="G23" s="171"/>
      <c r="H23" s="171"/>
      <c r="I23" s="171"/>
      <c r="J23" s="171"/>
      <c r="K23" s="171"/>
      <c r="L23" s="172"/>
    </row>
    <row r="24" spans="1:12" ht="60" customHeight="1" x14ac:dyDescent="0.25">
      <c r="A24" s="185" t="s">
        <v>143</v>
      </c>
      <c r="B24" s="186"/>
      <c r="C24" s="22" t="s">
        <v>4</v>
      </c>
      <c r="D24" s="17"/>
      <c r="E24" s="9"/>
      <c r="F24" s="8" t="s">
        <v>5</v>
      </c>
      <c r="G24" s="111">
        <f>SUM(D24*26)</f>
        <v>0</v>
      </c>
      <c r="H24" s="9"/>
      <c r="I24" s="8" t="s">
        <v>126</v>
      </c>
      <c r="J24" s="112">
        <f>SUM(G24/52)*12</f>
        <v>0</v>
      </c>
      <c r="K24" s="9"/>
      <c r="L24" s="89"/>
    </row>
    <row r="25" spans="1:12" ht="3" customHeight="1" x14ac:dyDescent="0.25">
      <c r="A25" s="105"/>
      <c r="B25" s="9"/>
      <c r="C25" s="9"/>
      <c r="D25" s="9"/>
      <c r="E25" s="9"/>
      <c r="F25" s="9"/>
      <c r="G25" s="9"/>
      <c r="H25" s="9"/>
      <c r="I25" s="9"/>
      <c r="J25" s="89"/>
      <c r="K25" s="9"/>
      <c r="L25" s="89"/>
    </row>
    <row r="26" spans="1:12" ht="39.6" x14ac:dyDescent="0.25">
      <c r="A26" s="185" t="s">
        <v>144</v>
      </c>
      <c r="B26" s="186"/>
      <c r="C26" s="22" t="s">
        <v>52</v>
      </c>
      <c r="D26" s="17"/>
      <c r="E26" s="9"/>
      <c r="F26" s="8" t="s">
        <v>5</v>
      </c>
      <c r="G26" s="111">
        <f>SUM(D26*2080)</f>
        <v>0</v>
      </c>
      <c r="H26" s="9"/>
      <c r="I26" s="8" t="s">
        <v>126</v>
      </c>
      <c r="J26" s="112">
        <f>SUM(G26/52)*12</f>
        <v>0</v>
      </c>
      <c r="K26" s="9"/>
      <c r="L26" s="89"/>
    </row>
    <row r="27" spans="1:12" x14ac:dyDescent="0.25">
      <c r="A27" s="105"/>
      <c r="B27" s="9"/>
      <c r="C27" s="9"/>
      <c r="D27" s="9"/>
      <c r="E27" s="9"/>
      <c r="F27" s="9"/>
      <c r="G27" s="9"/>
      <c r="H27" s="9"/>
      <c r="I27" s="9"/>
      <c r="J27" s="89"/>
      <c r="K27" s="9"/>
      <c r="L27" s="89"/>
    </row>
    <row r="28" spans="1:12" ht="39.6" x14ac:dyDescent="0.25">
      <c r="A28" s="185" t="s">
        <v>145</v>
      </c>
      <c r="B28" s="186"/>
      <c r="C28" s="22" t="s">
        <v>4</v>
      </c>
      <c r="D28" s="17"/>
      <c r="E28" s="9"/>
      <c r="F28" s="8" t="s">
        <v>139</v>
      </c>
      <c r="G28" s="111">
        <f>SUM(D28)</f>
        <v>0</v>
      </c>
      <c r="H28" s="9"/>
      <c r="I28" s="8" t="s">
        <v>126</v>
      </c>
      <c r="J28" s="112">
        <f>SUM(G28)</f>
        <v>0</v>
      </c>
      <c r="K28" s="9"/>
      <c r="L28" s="89"/>
    </row>
    <row r="29" spans="1:12" ht="4.05" customHeight="1" x14ac:dyDescent="0.25">
      <c r="A29" s="105"/>
      <c r="B29" s="9"/>
      <c r="C29" s="9"/>
      <c r="D29" s="9"/>
      <c r="E29" s="9"/>
      <c r="F29" s="9"/>
      <c r="G29" s="9"/>
      <c r="H29" s="9"/>
      <c r="I29" s="9"/>
      <c r="J29" s="89"/>
      <c r="K29" s="9"/>
      <c r="L29" s="89"/>
    </row>
    <row r="30" spans="1:12" ht="39.6" x14ac:dyDescent="0.25">
      <c r="A30" s="185" t="s">
        <v>146</v>
      </c>
      <c r="B30" s="186"/>
      <c r="C30" s="22" t="s">
        <v>140</v>
      </c>
      <c r="D30" s="17"/>
      <c r="E30" s="9"/>
      <c r="F30" s="8" t="s">
        <v>141</v>
      </c>
      <c r="G30" s="111">
        <f>SUM(D30)*2</f>
        <v>0</v>
      </c>
      <c r="H30" s="9"/>
      <c r="I30" s="8" t="s">
        <v>126</v>
      </c>
      <c r="J30" s="112">
        <f>SUM(G30)</f>
        <v>0</v>
      </c>
      <c r="K30" s="9"/>
      <c r="L30" s="89"/>
    </row>
    <row r="31" spans="1:12" ht="13.8" thickBot="1" x14ac:dyDescent="0.3">
      <c r="A31" s="92"/>
      <c r="B31" s="3"/>
      <c r="C31" s="3"/>
      <c r="D31" s="3"/>
      <c r="E31" s="7"/>
      <c r="F31" s="7"/>
      <c r="G31" s="7"/>
      <c r="H31" s="189"/>
      <c r="I31" s="261"/>
      <c r="J31" s="220"/>
      <c r="K31" s="219"/>
      <c r="L31" s="220"/>
    </row>
    <row r="32" spans="1:12" ht="57.6" customHeight="1" x14ac:dyDescent="0.25">
      <c r="A32" s="93" t="s">
        <v>53</v>
      </c>
      <c r="B32" s="25" t="s">
        <v>6</v>
      </c>
      <c r="C32" s="163" t="s">
        <v>86</v>
      </c>
      <c r="D32" s="164"/>
      <c r="E32" s="25" t="s">
        <v>44</v>
      </c>
      <c r="F32" s="25" t="s">
        <v>130</v>
      </c>
      <c r="G32" s="25" t="s">
        <v>43</v>
      </c>
      <c r="H32" s="113" t="s">
        <v>39</v>
      </c>
      <c r="I32" s="116" t="s">
        <v>128</v>
      </c>
      <c r="J32" s="117" t="s">
        <v>129</v>
      </c>
      <c r="K32" s="116" t="s">
        <v>128</v>
      </c>
      <c r="L32" s="117" t="s">
        <v>129</v>
      </c>
    </row>
    <row r="33" spans="1:12" x14ac:dyDescent="0.25">
      <c r="A33" s="95"/>
      <c r="B33" s="11"/>
      <c r="C33" s="135"/>
      <c r="D33" s="136"/>
      <c r="E33" s="12">
        <v>0</v>
      </c>
      <c r="F33" s="13"/>
      <c r="G33" s="14">
        <v>0</v>
      </c>
      <c r="H33" s="120">
        <f t="shared" ref="H33:H56" si="0">SUM(D33:G33)</f>
        <v>0</v>
      </c>
      <c r="I33" s="118">
        <f>SUM(J24-H33)</f>
        <v>0</v>
      </c>
      <c r="J33" s="96">
        <f>SUM(J26-H33)</f>
        <v>0</v>
      </c>
      <c r="K33" s="118">
        <f>SUM(J28-H33)</f>
        <v>0</v>
      </c>
      <c r="L33" s="96">
        <f>SUM(J30-H33)</f>
        <v>0</v>
      </c>
    </row>
    <row r="34" spans="1:12" x14ac:dyDescent="0.25">
      <c r="A34" s="97"/>
      <c r="B34" s="18" t="s">
        <v>7</v>
      </c>
      <c r="C34" s="131"/>
      <c r="D34" s="132"/>
      <c r="E34" s="19">
        <v>0</v>
      </c>
      <c r="F34" s="20"/>
      <c r="G34" s="21">
        <v>0</v>
      </c>
      <c r="H34" s="114">
        <f t="shared" si="0"/>
        <v>0</v>
      </c>
      <c r="I34" s="118">
        <f>SUM(I33-H34)</f>
        <v>0</v>
      </c>
      <c r="J34" s="96">
        <f>SUM(J33-H34)</f>
        <v>0</v>
      </c>
      <c r="K34" s="118">
        <f>SUM(K33)-H34</f>
        <v>0</v>
      </c>
      <c r="L34" s="96">
        <f>SUM(L33)-H34</f>
        <v>0</v>
      </c>
    </row>
    <row r="35" spans="1:12" x14ac:dyDescent="0.25">
      <c r="A35" s="97"/>
      <c r="B35" s="18"/>
      <c r="C35" s="131"/>
      <c r="D35" s="132"/>
      <c r="E35" s="19">
        <v>0</v>
      </c>
      <c r="F35" s="20"/>
      <c r="G35" s="21">
        <v>0</v>
      </c>
      <c r="H35" s="114">
        <f t="shared" si="0"/>
        <v>0</v>
      </c>
      <c r="I35" s="118">
        <f t="shared" ref="I35:I65" si="1">SUM(I34-H35)</f>
        <v>0</v>
      </c>
      <c r="J35" s="96">
        <f t="shared" ref="J35:J98" si="2">SUM(J34-H35)</f>
        <v>0</v>
      </c>
      <c r="K35" s="118">
        <f t="shared" ref="K35:K98" si="3">SUM(K34)-H35</f>
        <v>0</v>
      </c>
      <c r="L35" s="96">
        <f t="shared" ref="L35:L98" si="4">SUM(L34)-H35</f>
        <v>0</v>
      </c>
    </row>
    <row r="36" spans="1:12" x14ac:dyDescent="0.25">
      <c r="A36" s="97"/>
      <c r="B36" s="18"/>
      <c r="C36" s="131"/>
      <c r="D36" s="132"/>
      <c r="E36" s="19">
        <v>0</v>
      </c>
      <c r="F36" s="20"/>
      <c r="G36" s="21">
        <v>0</v>
      </c>
      <c r="H36" s="114">
        <f t="shared" si="0"/>
        <v>0</v>
      </c>
      <c r="I36" s="118">
        <f t="shared" si="1"/>
        <v>0</v>
      </c>
      <c r="J36" s="96">
        <f t="shared" si="2"/>
        <v>0</v>
      </c>
      <c r="K36" s="118">
        <f t="shared" si="3"/>
        <v>0</v>
      </c>
      <c r="L36" s="96">
        <f t="shared" si="4"/>
        <v>0</v>
      </c>
    </row>
    <row r="37" spans="1:12" x14ac:dyDescent="0.25">
      <c r="A37" s="97"/>
      <c r="B37" s="18" t="s">
        <v>8</v>
      </c>
      <c r="C37" s="131"/>
      <c r="D37" s="132"/>
      <c r="E37" s="19">
        <v>0</v>
      </c>
      <c r="F37" s="20"/>
      <c r="G37" s="21">
        <v>0</v>
      </c>
      <c r="H37" s="114">
        <f t="shared" si="0"/>
        <v>0</v>
      </c>
      <c r="I37" s="118">
        <f t="shared" si="1"/>
        <v>0</v>
      </c>
      <c r="J37" s="96">
        <f t="shared" si="2"/>
        <v>0</v>
      </c>
      <c r="K37" s="118">
        <f t="shared" si="3"/>
        <v>0</v>
      </c>
      <c r="L37" s="96">
        <f t="shared" si="4"/>
        <v>0</v>
      </c>
    </row>
    <row r="38" spans="1:12" x14ac:dyDescent="0.25">
      <c r="A38" s="97"/>
      <c r="B38" s="18"/>
      <c r="C38" s="131"/>
      <c r="D38" s="132"/>
      <c r="E38" s="19">
        <v>0</v>
      </c>
      <c r="F38" s="20"/>
      <c r="G38" s="21">
        <v>0</v>
      </c>
      <c r="H38" s="114">
        <f t="shared" si="0"/>
        <v>0</v>
      </c>
      <c r="I38" s="118">
        <f t="shared" si="1"/>
        <v>0</v>
      </c>
      <c r="J38" s="96">
        <f t="shared" si="2"/>
        <v>0</v>
      </c>
      <c r="K38" s="118">
        <f t="shared" si="3"/>
        <v>0</v>
      </c>
      <c r="L38" s="96">
        <f t="shared" si="4"/>
        <v>0</v>
      </c>
    </row>
    <row r="39" spans="1:12" x14ac:dyDescent="0.25">
      <c r="A39" s="97"/>
      <c r="B39" s="18"/>
      <c r="C39" s="131"/>
      <c r="D39" s="132"/>
      <c r="E39" s="19">
        <v>0</v>
      </c>
      <c r="F39" s="20"/>
      <c r="G39" s="21">
        <v>0</v>
      </c>
      <c r="H39" s="114">
        <f t="shared" si="0"/>
        <v>0</v>
      </c>
      <c r="I39" s="118">
        <f t="shared" si="1"/>
        <v>0</v>
      </c>
      <c r="J39" s="96">
        <f t="shared" si="2"/>
        <v>0</v>
      </c>
      <c r="K39" s="118">
        <f t="shared" si="3"/>
        <v>0</v>
      </c>
      <c r="L39" s="96">
        <f t="shared" si="4"/>
        <v>0</v>
      </c>
    </row>
    <row r="40" spans="1:12" x14ac:dyDescent="0.25">
      <c r="A40" s="97"/>
      <c r="B40" s="18" t="s">
        <v>9</v>
      </c>
      <c r="C40" s="131"/>
      <c r="D40" s="132"/>
      <c r="E40" s="19">
        <v>0</v>
      </c>
      <c r="F40" s="20"/>
      <c r="G40" s="21">
        <v>0</v>
      </c>
      <c r="H40" s="114">
        <f t="shared" si="0"/>
        <v>0</v>
      </c>
      <c r="I40" s="118">
        <f t="shared" si="1"/>
        <v>0</v>
      </c>
      <c r="J40" s="96">
        <f t="shared" si="2"/>
        <v>0</v>
      </c>
      <c r="K40" s="118">
        <f t="shared" si="3"/>
        <v>0</v>
      </c>
      <c r="L40" s="96">
        <f t="shared" si="4"/>
        <v>0</v>
      </c>
    </row>
    <row r="41" spans="1:12" x14ac:dyDescent="0.25">
      <c r="A41" s="97"/>
      <c r="B41" s="18"/>
      <c r="C41" s="131"/>
      <c r="D41" s="132"/>
      <c r="E41" s="19">
        <v>0</v>
      </c>
      <c r="F41" s="20"/>
      <c r="G41" s="21">
        <v>0</v>
      </c>
      <c r="H41" s="114">
        <f t="shared" si="0"/>
        <v>0</v>
      </c>
      <c r="I41" s="118">
        <f t="shared" si="1"/>
        <v>0</v>
      </c>
      <c r="J41" s="96">
        <f t="shared" si="2"/>
        <v>0</v>
      </c>
      <c r="K41" s="118">
        <f t="shared" si="3"/>
        <v>0</v>
      </c>
      <c r="L41" s="96">
        <f t="shared" si="4"/>
        <v>0</v>
      </c>
    </row>
    <row r="42" spans="1:12" x14ac:dyDescent="0.25">
      <c r="A42" s="97"/>
      <c r="B42" s="18"/>
      <c r="C42" s="131"/>
      <c r="D42" s="132"/>
      <c r="E42" s="19">
        <v>0</v>
      </c>
      <c r="F42" s="20"/>
      <c r="G42" s="21">
        <v>0</v>
      </c>
      <c r="H42" s="114">
        <f t="shared" si="0"/>
        <v>0</v>
      </c>
      <c r="I42" s="118">
        <f t="shared" si="1"/>
        <v>0</v>
      </c>
      <c r="J42" s="96">
        <f t="shared" si="2"/>
        <v>0</v>
      </c>
      <c r="K42" s="118">
        <f t="shared" si="3"/>
        <v>0</v>
      </c>
      <c r="L42" s="96">
        <f t="shared" si="4"/>
        <v>0</v>
      </c>
    </row>
    <row r="43" spans="1:12" x14ac:dyDescent="0.25">
      <c r="A43" s="97"/>
      <c r="B43" s="18" t="s">
        <v>10</v>
      </c>
      <c r="C43" s="131"/>
      <c r="D43" s="132"/>
      <c r="E43" s="19">
        <v>0</v>
      </c>
      <c r="F43" s="20"/>
      <c r="G43" s="21">
        <v>0</v>
      </c>
      <c r="H43" s="114">
        <f t="shared" si="0"/>
        <v>0</v>
      </c>
      <c r="I43" s="118">
        <f t="shared" si="1"/>
        <v>0</v>
      </c>
      <c r="J43" s="96">
        <f t="shared" si="2"/>
        <v>0</v>
      </c>
      <c r="K43" s="118">
        <f t="shared" si="3"/>
        <v>0</v>
      </c>
      <c r="L43" s="96">
        <f t="shared" si="4"/>
        <v>0</v>
      </c>
    </row>
    <row r="44" spans="1:12" x14ac:dyDescent="0.25">
      <c r="A44" s="97"/>
      <c r="B44" s="18"/>
      <c r="C44" s="131"/>
      <c r="D44" s="132"/>
      <c r="E44" s="19">
        <v>0</v>
      </c>
      <c r="F44" s="20"/>
      <c r="G44" s="21">
        <v>0</v>
      </c>
      <c r="H44" s="114">
        <f t="shared" si="0"/>
        <v>0</v>
      </c>
      <c r="I44" s="118">
        <f t="shared" si="1"/>
        <v>0</v>
      </c>
      <c r="J44" s="96">
        <f t="shared" si="2"/>
        <v>0</v>
      </c>
      <c r="K44" s="118">
        <f t="shared" si="3"/>
        <v>0</v>
      </c>
      <c r="L44" s="96">
        <f t="shared" si="4"/>
        <v>0</v>
      </c>
    </row>
    <row r="45" spans="1:12" x14ac:dyDescent="0.25">
      <c r="A45" s="97"/>
      <c r="B45" s="18"/>
      <c r="C45" s="131"/>
      <c r="D45" s="132"/>
      <c r="E45" s="19">
        <v>0</v>
      </c>
      <c r="F45" s="20"/>
      <c r="G45" s="21">
        <v>0</v>
      </c>
      <c r="H45" s="114">
        <f t="shared" si="0"/>
        <v>0</v>
      </c>
      <c r="I45" s="118">
        <f t="shared" si="1"/>
        <v>0</v>
      </c>
      <c r="J45" s="96">
        <f t="shared" si="2"/>
        <v>0</v>
      </c>
      <c r="K45" s="118">
        <f t="shared" si="3"/>
        <v>0</v>
      </c>
      <c r="L45" s="96">
        <f t="shared" si="4"/>
        <v>0</v>
      </c>
    </row>
    <row r="46" spans="1:12" x14ac:dyDescent="0.25">
      <c r="A46" s="97"/>
      <c r="B46" s="18" t="s">
        <v>11</v>
      </c>
      <c r="C46" s="131"/>
      <c r="D46" s="132"/>
      <c r="E46" s="19">
        <v>0</v>
      </c>
      <c r="F46" s="20"/>
      <c r="G46" s="21">
        <v>0</v>
      </c>
      <c r="H46" s="114">
        <f t="shared" si="0"/>
        <v>0</v>
      </c>
      <c r="I46" s="118">
        <f t="shared" si="1"/>
        <v>0</v>
      </c>
      <c r="J46" s="96">
        <f t="shared" si="2"/>
        <v>0</v>
      </c>
      <c r="K46" s="118">
        <f t="shared" si="3"/>
        <v>0</v>
      </c>
      <c r="L46" s="96">
        <f t="shared" si="4"/>
        <v>0</v>
      </c>
    </row>
    <row r="47" spans="1:12" x14ac:dyDescent="0.25">
      <c r="A47" s="97"/>
      <c r="B47" s="18"/>
      <c r="C47" s="131"/>
      <c r="D47" s="132"/>
      <c r="E47" s="19">
        <v>0</v>
      </c>
      <c r="F47" s="20"/>
      <c r="G47" s="21">
        <v>0</v>
      </c>
      <c r="H47" s="114">
        <f t="shared" si="0"/>
        <v>0</v>
      </c>
      <c r="I47" s="118">
        <f t="shared" si="1"/>
        <v>0</v>
      </c>
      <c r="J47" s="96">
        <f t="shared" si="2"/>
        <v>0</v>
      </c>
      <c r="K47" s="118">
        <f t="shared" si="3"/>
        <v>0</v>
      </c>
      <c r="L47" s="96">
        <f t="shared" si="4"/>
        <v>0</v>
      </c>
    </row>
    <row r="48" spans="1:12" x14ac:dyDescent="0.25">
      <c r="A48" s="97"/>
      <c r="B48" s="18"/>
      <c r="C48" s="131"/>
      <c r="D48" s="132"/>
      <c r="E48" s="21">
        <v>0</v>
      </c>
      <c r="F48" s="20"/>
      <c r="G48" s="21">
        <v>0</v>
      </c>
      <c r="H48" s="114">
        <f t="shared" si="0"/>
        <v>0</v>
      </c>
      <c r="I48" s="118">
        <f t="shared" si="1"/>
        <v>0</v>
      </c>
      <c r="J48" s="96">
        <f t="shared" si="2"/>
        <v>0</v>
      </c>
      <c r="K48" s="118">
        <f t="shared" si="3"/>
        <v>0</v>
      </c>
      <c r="L48" s="96">
        <f t="shared" si="4"/>
        <v>0</v>
      </c>
    </row>
    <row r="49" spans="1:12" x14ac:dyDescent="0.25">
      <c r="A49" s="97"/>
      <c r="B49" s="18" t="s">
        <v>12</v>
      </c>
      <c r="C49" s="131"/>
      <c r="D49" s="132"/>
      <c r="E49" s="21">
        <v>0</v>
      </c>
      <c r="F49" s="20"/>
      <c r="G49" s="21">
        <v>0</v>
      </c>
      <c r="H49" s="114">
        <f t="shared" si="0"/>
        <v>0</v>
      </c>
      <c r="I49" s="118">
        <f t="shared" si="1"/>
        <v>0</v>
      </c>
      <c r="J49" s="96">
        <f t="shared" si="2"/>
        <v>0</v>
      </c>
      <c r="K49" s="118">
        <f t="shared" si="3"/>
        <v>0</v>
      </c>
      <c r="L49" s="96">
        <f t="shared" si="4"/>
        <v>0</v>
      </c>
    </row>
    <row r="50" spans="1:12" x14ac:dyDescent="0.25">
      <c r="A50" s="97"/>
      <c r="B50" s="18"/>
      <c r="C50" s="131"/>
      <c r="D50" s="132"/>
      <c r="E50" s="21">
        <v>0</v>
      </c>
      <c r="F50" s="20"/>
      <c r="G50" s="21">
        <v>0</v>
      </c>
      <c r="H50" s="114">
        <f t="shared" si="0"/>
        <v>0</v>
      </c>
      <c r="I50" s="118">
        <f t="shared" si="1"/>
        <v>0</v>
      </c>
      <c r="J50" s="96">
        <f t="shared" si="2"/>
        <v>0</v>
      </c>
      <c r="K50" s="118">
        <f t="shared" si="3"/>
        <v>0</v>
      </c>
      <c r="L50" s="96">
        <f t="shared" si="4"/>
        <v>0</v>
      </c>
    </row>
    <row r="51" spans="1:12" x14ac:dyDescent="0.25">
      <c r="A51" s="97"/>
      <c r="B51" s="18"/>
      <c r="C51" s="131"/>
      <c r="D51" s="132"/>
      <c r="E51" s="21">
        <v>0</v>
      </c>
      <c r="F51" s="20"/>
      <c r="G51" s="21">
        <v>0</v>
      </c>
      <c r="H51" s="114">
        <f t="shared" si="0"/>
        <v>0</v>
      </c>
      <c r="I51" s="118">
        <f t="shared" si="1"/>
        <v>0</v>
      </c>
      <c r="J51" s="96">
        <f t="shared" si="2"/>
        <v>0</v>
      </c>
      <c r="K51" s="118">
        <f t="shared" si="3"/>
        <v>0</v>
      </c>
      <c r="L51" s="96">
        <f t="shared" si="4"/>
        <v>0</v>
      </c>
    </row>
    <row r="52" spans="1:12" x14ac:dyDescent="0.25">
      <c r="A52" s="97"/>
      <c r="B52" s="18" t="s">
        <v>13</v>
      </c>
      <c r="C52" s="131"/>
      <c r="D52" s="132"/>
      <c r="E52" s="21">
        <v>0</v>
      </c>
      <c r="F52" s="20"/>
      <c r="G52" s="21">
        <v>0</v>
      </c>
      <c r="H52" s="114">
        <f t="shared" si="0"/>
        <v>0</v>
      </c>
      <c r="I52" s="118">
        <f t="shared" si="1"/>
        <v>0</v>
      </c>
      <c r="J52" s="96">
        <f t="shared" si="2"/>
        <v>0</v>
      </c>
      <c r="K52" s="118">
        <f t="shared" si="3"/>
        <v>0</v>
      </c>
      <c r="L52" s="96">
        <f t="shared" si="4"/>
        <v>0</v>
      </c>
    </row>
    <row r="53" spans="1:12" x14ac:dyDescent="0.25">
      <c r="A53" s="97"/>
      <c r="B53" s="18"/>
      <c r="C53" s="131"/>
      <c r="D53" s="132"/>
      <c r="E53" s="21">
        <v>0</v>
      </c>
      <c r="F53" s="20"/>
      <c r="G53" s="21">
        <v>0</v>
      </c>
      <c r="H53" s="114">
        <f t="shared" si="0"/>
        <v>0</v>
      </c>
      <c r="I53" s="118">
        <f t="shared" si="1"/>
        <v>0</v>
      </c>
      <c r="J53" s="96">
        <f t="shared" si="2"/>
        <v>0</v>
      </c>
      <c r="K53" s="118">
        <f t="shared" si="3"/>
        <v>0</v>
      </c>
      <c r="L53" s="96">
        <f t="shared" si="4"/>
        <v>0</v>
      </c>
    </row>
    <row r="54" spans="1:12" x14ac:dyDescent="0.25">
      <c r="A54" s="97"/>
      <c r="B54" s="18"/>
      <c r="C54" s="131"/>
      <c r="D54" s="132"/>
      <c r="E54" s="21">
        <v>0</v>
      </c>
      <c r="F54" s="18"/>
      <c r="G54" s="21">
        <v>0</v>
      </c>
      <c r="H54" s="114">
        <f t="shared" si="0"/>
        <v>0</v>
      </c>
      <c r="I54" s="118">
        <f t="shared" si="1"/>
        <v>0</v>
      </c>
      <c r="J54" s="96">
        <f t="shared" si="2"/>
        <v>0</v>
      </c>
      <c r="K54" s="118">
        <f t="shared" si="3"/>
        <v>0</v>
      </c>
      <c r="L54" s="96">
        <f t="shared" si="4"/>
        <v>0</v>
      </c>
    </row>
    <row r="55" spans="1:12" x14ac:dyDescent="0.25">
      <c r="A55" s="97"/>
      <c r="B55" s="18" t="s">
        <v>14</v>
      </c>
      <c r="C55" s="131"/>
      <c r="D55" s="132"/>
      <c r="E55" s="21">
        <v>0</v>
      </c>
      <c r="F55" s="18"/>
      <c r="G55" s="21">
        <v>0</v>
      </c>
      <c r="H55" s="114">
        <f t="shared" si="0"/>
        <v>0</v>
      </c>
      <c r="I55" s="118">
        <f t="shared" si="1"/>
        <v>0</v>
      </c>
      <c r="J55" s="96">
        <f t="shared" si="2"/>
        <v>0</v>
      </c>
      <c r="K55" s="118">
        <f t="shared" si="3"/>
        <v>0</v>
      </c>
      <c r="L55" s="96">
        <f t="shared" si="4"/>
        <v>0</v>
      </c>
    </row>
    <row r="56" spans="1:12" x14ac:dyDescent="0.25">
      <c r="A56" s="97"/>
      <c r="B56" s="18"/>
      <c r="C56" s="131"/>
      <c r="D56" s="132"/>
      <c r="E56" s="21">
        <v>0</v>
      </c>
      <c r="F56" s="18"/>
      <c r="G56" s="21">
        <v>0</v>
      </c>
      <c r="H56" s="114">
        <f t="shared" si="0"/>
        <v>0</v>
      </c>
      <c r="I56" s="118">
        <f t="shared" si="1"/>
        <v>0</v>
      </c>
      <c r="J56" s="96">
        <f t="shared" si="2"/>
        <v>0</v>
      </c>
      <c r="K56" s="118">
        <f t="shared" si="3"/>
        <v>0</v>
      </c>
      <c r="L56" s="96">
        <f t="shared" si="4"/>
        <v>0</v>
      </c>
    </row>
    <row r="57" spans="1:12" x14ac:dyDescent="0.25">
      <c r="A57" s="97"/>
      <c r="B57" s="18"/>
      <c r="C57" s="131"/>
      <c r="D57" s="132"/>
      <c r="E57" s="21">
        <v>0</v>
      </c>
      <c r="F57" s="18"/>
      <c r="G57" s="21">
        <v>0</v>
      </c>
      <c r="H57" s="114">
        <v>0</v>
      </c>
      <c r="I57" s="118">
        <f t="shared" si="1"/>
        <v>0</v>
      </c>
      <c r="J57" s="96">
        <f t="shared" si="2"/>
        <v>0</v>
      </c>
      <c r="K57" s="118">
        <f t="shared" si="3"/>
        <v>0</v>
      </c>
      <c r="L57" s="96">
        <f t="shared" si="4"/>
        <v>0</v>
      </c>
    </row>
    <row r="58" spans="1:12" x14ac:dyDescent="0.25">
      <c r="A58" s="97"/>
      <c r="B58" s="18" t="s">
        <v>15</v>
      </c>
      <c r="C58" s="131"/>
      <c r="D58" s="132"/>
      <c r="E58" s="21">
        <v>0</v>
      </c>
      <c r="F58" s="18"/>
      <c r="G58" s="21">
        <v>0</v>
      </c>
      <c r="H58" s="114">
        <v>0</v>
      </c>
      <c r="I58" s="118">
        <f t="shared" si="1"/>
        <v>0</v>
      </c>
      <c r="J58" s="96">
        <f t="shared" si="2"/>
        <v>0</v>
      </c>
      <c r="K58" s="118">
        <f t="shared" si="3"/>
        <v>0</v>
      </c>
      <c r="L58" s="96">
        <f t="shared" si="4"/>
        <v>0</v>
      </c>
    </row>
    <row r="59" spans="1:12" x14ac:dyDescent="0.25">
      <c r="A59" s="97"/>
      <c r="B59" s="18"/>
      <c r="C59" s="131"/>
      <c r="D59" s="132"/>
      <c r="E59" s="21">
        <v>0</v>
      </c>
      <c r="F59" s="18"/>
      <c r="G59" s="21">
        <v>0</v>
      </c>
      <c r="H59" s="114">
        <v>0</v>
      </c>
      <c r="I59" s="118">
        <f t="shared" si="1"/>
        <v>0</v>
      </c>
      <c r="J59" s="96">
        <f t="shared" si="2"/>
        <v>0</v>
      </c>
      <c r="K59" s="118">
        <f t="shared" si="3"/>
        <v>0</v>
      </c>
      <c r="L59" s="96">
        <f t="shared" si="4"/>
        <v>0</v>
      </c>
    </row>
    <row r="60" spans="1:12" x14ac:dyDescent="0.25">
      <c r="A60" s="97"/>
      <c r="B60" s="18"/>
      <c r="C60" s="131"/>
      <c r="D60" s="132"/>
      <c r="E60" s="21">
        <v>0</v>
      </c>
      <c r="F60" s="18"/>
      <c r="G60" s="21">
        <v>0</v>
      </c>
      <c r="H60" s="114">
        <v>0</v>
      </c>
      <c r="I60" s="118">
        <f t="shared" si="1"/>
        <v>0</v>
      </c>
      <c r="J60" s="96">
        <f t="shared" si="2"/>
        <v>0</v>
      </c>
      <c r="K60" s="118">
        <f t="shared" si="3"/>
        <v>0</v>
      </c>
      <c r="L60" s="96">
        <f t="shared" si="4"/>
        <v>0</v>
      </c>
    </row>
    <row r="61" spans="1:12" x14ac:dyDescent="0.25">
      <c r="A61" s="97"/>
      <c r="B61" s="18" t="s">
        <v>16</v>
      </c>
      <c r="C61" s="131"/>
      <c r="D61" s="132"/>
      <c r="E61" s="21">
        <v>0</v>
      </c>
      <c r="F61" s="18"/>
      <c r="G61" s="21">
        <v>0</v>
      </c>
      <c r="H61" s="114">
        <v>0</v>
      </c>
      <c r="I61" s="118">
        <f t="shared" si="1"/>
        <v>0</v>
      </c>
      <c r="J61" s="96">
        <f t="shared" si="2"/>
        <v>0</v>
      </c>
      <c r="K61" s="118">
        <f t="shared" si="3"/>
        <v>0</v>
      </c>
      <c r="L61" s="96">
        <f t="shared" si="4"/>
        <v>0</v>
      </c>
    </row>
    <row r="62" spans="1:12" x14ac:dyDescent="0.25">
      <c r="A62" s="97"/>
      <c r="B62" s="18"/>
      <c r="C62" s="131"/>
      <c r="D62" s="132"/>
      <c r="E62" s="21">
        <v>0</v>
      </c>
      <c r="F62" s="18"/>
      <c r="G62" s="21">
        <v>0</v>
      </c>
      <c r="H62" s="114">
        <f t="shared" ref="H62:H67" si="5">SUM(D62:G62)</f>
        <v>0</v>
      </c>
      <c r="I62" s="118">
        <f t="shared" si="1"/>
        <v>0</v>
      </c>
      <c r="J62" s="96">
        <f t="shared" si="2"/>
        <v>0</v>
      </c>
      <c r="K62" s="118">
        <f t="shared" si="3"/>
        <v>0</v>
      </c>
      <c r="L62" s="96">
        <f t="shared" si="4"/>
        <v>0</v>
      </c>
    </row>
    <row r="63" spans="1:12" x14ac:dyDescent="0.25">
      <c r="A63" s="97"/>
      <c r="B63" s="18"/>
      <c r="C63" s="131"/>
      <c r="D63" s="132"/>
      <c r="E63" s="21">
        <v>0</v>
      </c>
      <c r="F63" s="18"/>
      <c r="G63" s="21">
        <v>0</v>
      </c>
      <c r="H63" s="114">
        <f t="shared" si="5"/>
        <v>0</v>
      </c>
      <c r="I63" s="118">
        <f t="shared" si="1"/>
        <v>0</v>
      </c>
      <c r="J63" s="96">
        <f t="shared" si="2"/>
        <v>0</v>
      </c>
      <c r="K63" s="118">
        <f t="shared" si="3"/>
        <v>0</v>
      </c>
      <c r="L63" s="96">
        <f t="shared" si="4"/>
        <v>0</v>
      </c>
    </row>
    <row r="64" spans="1:12" x14ac:dyDescent="0.25">
      <c r="A64" s="97"/>
      <c r="B64" s="18" t="s">
        <v>17</v>
      </c>
      <c r="C64" s="131"/>
      <c r="D64" s="132"/>
      <c r="E64" s="21">
        <v>0</v>
      </c>
      <c r="F64" s="18"/>
      <c r="G64" s="21">
        <v>0</v>
      </c>
      <c r="H64" s="114">
        <f t="shared" si="5"/>
        <v>0</v>
      </c>
      <c r="I64" s="118">
        <f t="shared" si="1"/>
        <v>0</v>
      </c>
      <c r="J64" s="96">
        <f t="shared" si="2"/>
        <v>0</v>
      </c>
      <c r="K64" s="118">
        <f t="shared" si="3"/>
        <v>0</v>
      </c>
      <c r="L64" s="96">
        <f t="shared" si="4"/>
        <v>0</v>
      </c>
    </row>
    <row r="65" spans="1:12" x14ac:dyDescent="0.25">
      <c r="A65" s="97"/>
      <c r="B65" s="18"/>
      <c r="C65" s="131"/>
      <c r="D65" s="132"/>
      <c r="E65" s="21">
        <v>0</v>
      </c>
      <c r="F65" s="18"/>
      <c r="G65" s="21">
        <v>0</v>
      </c>
      <c r="H65" s="114">
        <f t="shared" si="5"/>
        <v>0</v>
      </c>
      <c r="I65" s="118">
        <f t="shared" si="1"/>
        <v>0</v>
      </c>
      <c r="J65" s="96">
        <f t="shared" si="2"/>
        <v>0</v>
      </c>
      <c r="K65" s="118">
        <f t="shared" si="3"/>
        <v>0</v>
      </c>
      <c r="L65" s="96">
        <f t="shared" si="4"/>
        <v>0</v>
      </c>
    </row>
    <row r="66" spans="1:12" x14ac:dyDescent="0.25">
      <c r="A66" s="97"/>
      <c r="B66" s="18"/>
      <c r="C66" s="131"/>
      <c r="D66" s="132"/>
      <c r="E66" s="21">
        <v>0</v>
      </c>
      <c r="F66" s="18"/>
      <c r="G66" s="21">
        <v>0</v>
      </c>
      <c r="H66" s="114">
        <f t="shared" si="5"/>
        <v>0</v>
      </c>
      <c r="I66" s="118">
        <f t="shared" ref="I66:I97" si="6">SUM(I65-H66)</f>
        <v>0</v>
      </c>
      <c r="J66" s="96">
        <f t="shared" si="2"/>
        <v>0</v>
      </c>
      <c r="K66" s="118">
        <f t="shared" si="3"/>
        <v>0</v>
      </c>
      <c r="L66" s="96">
        <f t="shared" si="4"/>
        <v>0</v>
      </c>
    </row>
    <row r="67" spans="1:12" x14ac:dyDescent="0.25">
      <c r="A67" s="97"/>
      <c r="B67" s="18" t="s">
        <v>18</v>
      </c>
      <c r="C67" s="131"/>
      <c r="D67" s="132"/>
      <c r="E67" s="21">
        <v>0</v>
      </c>
      <c r="F67" s="18"/>
      <c r="G67" s="21">
        <v>0</v>
      </c>
      <c r="H67" s="114">
        <f t="shared" si="5"/>
        <v>0</v>
      </c>
      <c r="I67" s="118">
        <f t="shared" si="6"/>
        <v>0</v>
      </c>
      <c r="J67" s="96">
        <f t="shared" si="2"/>
        <v>0</v>
      </c>
      <c r="K67" s="118">
        <f t="shared" si="3"/>
        <v>0</v>
      </c>
      <c r="L67" s="96">
        <f t="shared" si="4"/>
        <v>0</v>
      </c>
    </row>
    <row r="68" spans="1:12" x14ac:dyDescent="0.25">
      <c r="A68" s="97"/>
      <c r="B68" s="18"/>
      <c r="C68" s="131"/>
      <c r="D68" s="132"/>
      <c r="E68" s="21">
        <v>0</v>
      </c>
      <c r="F68" s="18"/>
      <c r="G68" s="21">
        <v>0</v>
      </c>
      <c r="H68" s="114">
        <f>SUM(D68:G68)</f>
        <v>0</v>
      </c>
      <c r="I68" s="118">
        <f t="shared" si="6"/>
        <v>0</v>
      </c>
      <c r="J68" s="96">
        <f t="shared" si="2"/>
        <v>0</v>
      </c>
      <c r="K68" s="118">
        <f t="shared" si="3"/>
        <v>0</v>
      </c>
      <c r="L68" s="96">
        <f t="shared" si="4"/>
        <v>0</v>
      </c>
    </row>
    <row r="69" spans="1:12" x14ac:dyDescent="0.25">
      <c r="A69" s="98"/>
      <c r="B69" s="18" t="s">
        <v>7</v>
      </c>
      <c r="C69" s="131"/>
      <c r="D69" s="132"/>
      <c r="E69" s="19">
        <v>0</v>
      </c>
      <c r="F69" s="20"/>
      <c r="G69" s="21">
        <v>0</v>
      </c>
      <c r="H69" s="114">
        <f t="shared" ref="H69:H92" si="7">SUM(D69:G69)</f>
        <v>0</v>
      </c>
      <c r="I69" s="118">
        <f t="shared" si="6"/>
        <v>0</v>
      </c>
      <c r="J69" s="96">
        <f t="shared" si="2"/>
        <v>0</v>
      </c>
      <c r="K69" s="118">
        <f t="shared" si="3"/>
        <v>0</v>
      </c>
      <c r="L69" s="96">
        <f t="shared" si="4"/>
        <v>0</v>
      </c>
    </row>
    <row r="70" spans="1:12" x14ac:dyDescent="0.25">
      <c r="A70" s="97"/>
      <c r="B70" s="18"/>
      <c r="C70" s="131"/>
      <c r="D70" s="132"/>
      <c r="E70" s="19">
        <v>0</v>
      </c>
      <c r="F70" s="20"/>
      <c r="G70" s="21">
        <v>0</v>
      </c>
      <c r="H70" s="114">
        <f t="shared" si="7"/>
        <v>0</v>
      </c>
      <c r="I70" s="118">
        <f t="shared" si="6"/>
        <v>0</v>
      </c>
      <c r="J70" s="96">
        <f t="shared" si="2"/>
        <v>0</v>
      </c>
      <c r="K70" s="118">
        <f t="shared" si="3"/>
        <v>0</v>
      </c>
      <c r="L70" s="96">
        <f t="shared" si="4"/>
        <v>0</v>
      </c>
    </row>
    <row r="71" spans="1:12" x14ac:dyDescent="0.25">
      <c r="A71" s="97"/>
      <c r="B71" s="18"/>
      <c r="C71" s="131"/>
      <c r="D71" s="132"/>
      <c r="E71" s="19">
        <v>0</v>
      </c>
      <c r="F71" s="20"/>
      <c r="G71" s="21">
        <v>0</v>
      </c>
      <c r="H71" s="114">
        <f t="shared" si="7"/>
        <v>0</v>
      </c>
      <c r="I71" s="118">
        <f t="shared" si="6"/>
        <v>0</v>
      </c>
      <c r="J71" s="96">
        <f t="shared" si="2"/>
        <v>0</v>
      </c>
      <c r="K71" s="118">
        <f t="shared" si="3"/>
        <v>0</v>
      </c>
      <c r="L71" s="96">
        <f t="shared" si="4"/>
        <v>0</v>
      </c>
    </row>
    <row r="72" spans="1:12" x14ac:dyDescent="0.25">
      <c r="A72" s="97"/>
      <c r="B72" s="18" t="s">
        <v>8</v>
      </c>
      <c r="C72" s="131"/>
      <c r="D72" s="132"/>
      <c r="E72" s="19">
        <v>0</v>
      </c>
      <c r="F72" s="20"/>
      <c r="G72" s="21">
        <v>0</v>
      </c>
      <c r="H72" s="114">
        <f t="shared" si="7"/>
        <v>0</v>
      </c>
      <c r="I72" s="118">
        <f t="shared" si="6"/>
        <v>0</v>
      </c>
      <c r="J72" s="96">
        <f t="shared" si="2"/>
        <v>0</v>
      </c>
      <c r="K72" s="118">
        <f t="shared" si="3"/>
        <v>0</v>
      </c>
      <c r="L72" s="96">
        <f t="shared" si="4"/>
        <v>0</v>
      </c>
    </row>
    <row r="73" spans="1:12" x14ac:dyDescent="0.25">
      <c r="A73" s="97"/>
      <c r="B73" s="18"/>
      <c r="C73" s="131"/>
      <c r="D73" s="132"/>
      <c r="E73" s="19">
        <v>0</v>
      </c>
      <c r="F73" s="20"/>
      <c r="G73" s="21">
        <v>0</v>
      </c>
      <c r="H73" s="114">
        <f t="shared" si="7"/>
        <v>0</v>
      </c>
      <c r="I73" s="118">
        <f t="shared" si="6"/>
        <v>0</v>
      </c>
      <c r="J73" s="96">
        <f t="shared" si="2"/>
        <v>0</v>
      </c>
      <c r="K73" s="118">
        <f t="shared" si="3"/>
        <v>0</v>
      </c>
      <c r="L73" s="96">
        <f t="shared" si="4"/>
        <v>0</v>
      </c>
    </row>
    <row r="74" spans="1:12" x14ac:dyDescent="0.25">
      <c r="A74" s="97"/>
      <c r="B74" s="18"/>
      <c r="C74" s="131"/>
      <c r="D74" s="132"/>
      <c r="E74" s="19">
        <v>0</v>
      </c>
      <c r="F74" s="20"/>
      <c r="G74" s="21">
        <v>0</v>
      </c>
      <c r="H74" s="114">
        <f t="shared" si="7"/>
        <v>0</v>
      </c>
      <c r="I74" s="118">
        <f t="shared" si="6"/>
        <v>0</v>
      </c>
      <c r="J74" s="96">
        <f t="shared" si="2"/>
        <v>0</v>
      </c>
      <c r="K74" s="118">
        <f t="shared" si="3"/>
        <v>0</v>
      </c>
      <c r="L74" s="96">
        <f t="shared" si="4"/>
        <v>0</v>
      </c>
    </row>
    <row r="75" spans="1:12" x14ac:dyDescent="0.25">
      <c r="A75" s="97"/>
      <c r="B75" s="18" t="s">
        <v>9</v>
      </c>
      <c r="C75" s="131"/>
      <c r="D75" s="132"/>
      <c r="E75" s="19">
        <v>0</v>
      </c>
      <c r="F75" s="20"/>
      <c r="G75" s="21">
        <v>0</v>
      </c>
      <c r="H75" s="114">
        <f t="shared" si="7"/>
        <v>0</v>
      </c>
      <c r="I75" s="118">
        <f t="shared" si="6"/>
        <v>0</v>
      </c>
      <c r="J75" s="96">
        <f t="shared" si="2"/>
        <v>0</v>
      </c>
      <c r="K75" s="118">
        <f t="shared" si="3"/>
        <v>0</v>
      </c>
      <c r="L75" s="96">
        <f t="shared" si="4"/>
        <v>0</v>
      </c>
    </row>
    <row r="76" spans="1:12" x14ac:dyDescent="0.25">
      <c r="A76" s="97"/>
      <c r="B76" s="18"/>
      <c r="C76" s="131"/>
      <c r="D76" s="132"/>
      <c r="E76" s="19">
        <v>0</v>
      </c>
      <c r="F76" s="20"/>
      <c r="G76" s="21">
        <v>0</v>
      </c>
      <c r="H76" s="114">
        <f t="shared" si="7"/>
        <v>0</v>
      </c>
      <c r="I76" s="118">
        <f t="shared" si="6"/>
        <v>0</v>
      </c>
      <c r="J76" s="96">
        <f t="shared" si="2"/>
        <v>0</v>
      </c>
      <c r="K76" s="118">
        <f t="shared" si="3"/>
        <v>0</v>
      </c>
      <c r="L76" s="96">
        <f t="shared" si="4"/>
        <v>0</v>
      </c>
    </row>
    <row r="77" spans="1:12" x14ac:dyDescent="0.25">
      <c r="A77" s="97"/>
      <c r="B77" s="18"/>
      <c r="C77" s="131"/>
      <c r="D77" s="132"/>
      <c r="E77" s="19">
        <v>0</v>
      </c>
      <c r="F77" s="20"/>
      <c r="G77" s="21">
        <v>0</v>
      </c>
      <c r="H77" s="114">
        <f t="shared" si="7"/>
        <v>0</v>
      </c>
      <c r="I77" s="118">
        <f t="shared" si="6"/>
        <v>0</v>
      </c>
      <c r="J77" s="96">
        <f t="shared" si="2"/>
        <v>0</v>
      </c>
      <c r="K77" s="118">
        <f t="shared" si="3"/>
        <v>0</v>
      </c>
      <c r="L77" s="96">
        <f t="shared" si="4"/>
        <v>0</v>
      </c>
    </row>
    <row r="78" spans="1:12" x14ac:dyDescent="0.25">
      <c r="A78" s="97"/>
      <c r="B78" s="18" t="s">
        <v>10</v>
      </c>
      <c r="C78" s="131"/>
      <c r="D78" s="132"/>
      <c r="E78" s="19">
        <v>0</v>
      </c>
      <c r="F78" s="20"/>
      <c r="G78" s="21">
        <v>0</v>
      </c>
      <c r="H78" s="114">
        <f t="shared" si="7"/>
        <v>0</v>
      </c>
      <c r="I78" s="118">
        <f t="shared" si="6"/>
        <v>0</v>
      </c>
      <c r="J78" s="96">
        <f t="shared" si="2"/>
        <v>0</v>
      </c>
      <c r="K78" s="118">
        <f t="shared" si="3"/>
        <v>0</v>
      </c>
      <c r="L78" s="96">
        <f t="shared" si="4"/>
        <v>0</v>
      </c>
    </row>
    <row r="79" spans="1:12" x14ac:dyDescent="0.25">
      <c r="A79" s="97"/>
      <c r="B79" s="18"/>
      <c r="C79" s="131"/>
      <c r="D79" s="132"/>
      <c r="E79" s="19">
        <v>0</v>
      </c>
      <c r="F79" s="20"/>
      <c r="G79" s="21">
        <v>0</v>
      </c>
      <c r="H79" s="114">
        <f t="shared" si="7"/>
        <v>0</v>
      </c>
      <c r="I79" s="118">
        <f t="shared" si="6"/>
        <v>0</v>
      </c>
      <c r="J79" s="96">
        <f t="shared" si="2"/>
        <v>0</v>
      </c>
      <c r="K79" s="118">
        <f t="shared" si="3"/>
        <v>0</v>
      </c>
      <c r="L79" s="96">
        <f t="shared" si="4"/>
        <v>0</v>
      </c>
    </row>
    <row r="80" spans="1:12" x14ac:dyDescent="0.25">
      <c r="A80" s="97"/>
      <c r="B80" s="18"/>
      <c r="C80" s="131"/>
      <c r="D80" s="132"/>
      <c r="E80" s="19">
        <v>0</v>
      </c>
      <c r="F80" s="20"/>
      <c r="G80" s="21">
        <v>0</v>
      </c>
      <c r="H80" s="114">
        <f t="shared" si="7"/>
        <v>0</v>
      </c>
      <c r="I80" s="118">
        <f t="shared" si="6"/>
        <v>0</v>
      </c>
      <c r="J80" s="96">
        <f t="shared" si="2"/>
        <v>0</v>
      </c>
      <c r="K80" s="118">
        <f t="shared" si="3"/>
        <v>0</v>
      </c>
      <c r="L80" s="96">
        <f t="shared" si="4"/>
        <v>0</v>
      </c>
    </row>
    <row r="81" spans="1:12" x14ac:dyDescent="0.25">
      <c r="A81" s="97"/>
      <c r="B81" s="18" t="s">
        <v>11</v>
      </c>
      <c r="C81" s="131"/>
      <c r="D81" s="132"/>
      <c r="E81" s="19">
        <v>0</v>
      </c>
      <c r="F81" s="20"/>
      <c r="G81" s="21">
        <v>0</v>
      </c>
      <c r="H81" s="114">
        <f t="shared" si="7"/>
        <v>0</v>
      </c>
      <c r="I81" s="118">
        <f t="shared" si="6"/>
        <v>0</v>
      </c>
      <c r="J81" s="96">
        <f t="shared" si="2"/>
        <v>0</v>
      </c>
      <c r="K81" s="118">
        <f t="shared" si="3"/>
        <v>0</v>
      </c>
      <c r="L81" s="96">
        <f t="shared" si="4"/>
        <v>0</v>
      </c>
    </row>
    <row r="82" spans="1:12" x14ac:dyDescent="0.25">
      <c r="A82" s="97"/>
      <c r="B82" s="18"/>
      <c r="C82" s="131"/>
      <c r="D82" s="132"/>
      <c r="E82" s="19">
        <v>0</v>
      </c>
      <c r="F82" s="20"/>
      <c r="G82" s="21">
        <v>0</v>
      </c>
      <c r="H82" s="114">
        <f t="shared" si="7"/>
        <v>0</v>
      </c>
      <c r="I82" s="118">
        <f t="shared" si="6"/>
        <v>0</v>
      </c>
      <c r="J82" s="96">
        <f t="shared" si="2"/>
        <v>0</v>
      </c>
      <c r="K82" s="118">
        <f t="shared" si="3"/>
        <v>0</v>
      </c>
      <c r="L82" s="96">
        <f t="shared" si="4"/>
        <v>0</v>
      </c>
    </row>
    <row r="83" spans="1:12" x14ac:dyDescent="0.25">
      <c r="A83" s="97"/>
      <c r="B83" s="18"/>
      <c r="C83" s="131"/>
      <c r="D83" s="132"/>
      <c r="E83" s="19">
        <v>0</v>
      </c>
      <c r="F83" s="20"/>
      <c r="G83" s="21">
        <v>0</v>
      </c>
      <c r="H83" s="114">
        <f t="shared" si="7"/>
        <v>0</v>
      </c>
      <c r="I83" s="118">
        <f t="shared" si="6"/>
        <v>0</v>
      </c>
      <c r="J83" s="96">
        <f t="shared" si="2"/>
        <v>0</v>
      </c>
      <c r="K83" s="118">
        <f t="shared" si="3"/>
        <v>0</v>
      </c>
      <c r="L83" s="96">
        <f t="shared" si="4"/>
        <v>0</v>
      </c>
    </row>
    <row r="84" spans="1:12" x14ac:dyDescent="0.25">
      <c r="A84" s="97"/>
      <c r="B84" s="18" t="s">
        <v>12</v>
      </c>
      <c r="C84" s="131"/>
      <c r="D84" s="132"/>
      <c r="E84" s="21">
        <v>0</v>
      </c>
      <c r="F84" s="20"/>
      <c r="G84" s="21">
        <v>0</v>
      </c>
      <c r="H84" s="114">
        <f t="shared" si="7"/>
        <v>0</v>
      </c>
      <c r="I84" s="118">
        <f t="shared" si="6"/>
        <v>0</v>
      </c>
      <c r="J84" s="96">
        <f t="shared" si="2"/>
        <v>0</v>
      </c>
      <c r="K84" s="118">
        <f t="shared" si="3"/>
        <v>0</v>
      </c>
      <c r="L84" s="96">
        <f t="shared" si="4"/>
        <v>0</v>
      </c>
    </row>
    <row r="85" spans="1:12" x14ac:dyDescent="0.25">
      <c r="A85" s="97"/>
      <c r="B85" s="18"/>
      <c r="C85" s="131"/>
      <c r="D85" s="132"/>
      <c r="E85" s="21">
        <v>0</v>
      </c>
      <c r="F85" s="20"/>
      <c r="G85" s="21">
        <v>0</v>
      </c>
      <c r="H85" s="114">
        <f t="shared" si="7"/>
        <v>0</v>
      </c>
      <c r="I85" s="118">
        <f t="shared" si="6"/>
        <v>0</v>
      </c>
      <c r="J85" s="96">
        <f t="shared" si="2"/>
        <v>0</v>
      </c>
      <c r="K85" s="118">
        <f t="shared" si="3"/>
        <v>0</v>
      </c>
      <c r="L85" s="96">
        <f t="shared" si="4"/>
        <v>0</v>
      </c>
    </row>
    <row r="86" spans="1:12" x14ac:dyDescent="0.25">
      <c r="A86" s="97"/>
      <c r="B86" s="18"/>
      <c r="C86" s="131"/>
      <c r="D86" s="132"/>
      <c r="E86" s="21">
        <v>0</v>
      </c>
      <c r="F86" s="20"/>
      <c r="G86" s="21">
        <v>0</v>
      </c>
      <c r="H86" s="114">
        <f t="shared" si="7"/>
        <v>0</v>
      </c>
      <c r="I86" s="118">
        <f t="shared" si="6"/>
        <v>0</v>
      </c>
      <c r="J86" s="96">
        <f t="shared" si="2"/>
        <v>0</v>
      </c>
      <c r="K86" s="118">
        <f t="shared" si="3"/>
        <v>0</v>
      </c>
      <c r="L86" s="96">
        <f t="shared" si="4"/>
        <v>0</v>
      </c>
    </row>
    <row r="87" spans="1:12" x14ac:dyDescent="0.25">
      <c r="A87" s="97"/>
      <c r="B87" s="18" t="s">
        <v>13</v>
      </c>
      <c r="C87" s="131"/>
      <c r="D87" s="132"/>
      <c r="E87" s="21">
        <v>0</v>
      </c>
      <c r="F87" s="20"/>
      <c r="G87" s="21">
        <v>0</v>
      </c>
      <c r="H87" s="114">
        <f t="shared" si="7"/>
        <v>0</v>
      </c>
      <c r="I87" s="118">
        <f t="shared" si="6"/>
        <v>0</v>
      </c>
      <c r="J87" s="96">
        <f t="shared" si="2"/>
        <v>0</v>
      </c>
      <c r="K87" s="118">
        <f t="shared" si="3"/>
        <v>0</v>
      </c>
      <c r="L87" s="96">
        <f t="shared" si="4"/>
        <v>0</v>
      </c>
    </row>
    <row r="88" spans="1:12" x14ac:dyDescent="0.25">
      <c r="A88" s="97"/>
      <c r="B88" s="18"/>
      <c r="C88" s="131"/>
      <c r="D88" s="132"/>
      <c r="E88" s="21">
        <v>0</v>
      </c>
      <c r="F88" s="20"/>
      <c r="G88" s="21">
        <v>0</v>
      </c>
      <c r="H88" s="114">
        <f t="shared" si="7"/>
        <v>0</v>
      </c>
      <c r="I88" s="118">
        <f t="shared" si="6"/>
        <v>0</v>
      </c>
      <c r="J88" s="96">
        <f t="shared" si="2"/>
        <v>0</v>
      </c>
      <c r="K88" s="118">
        <f t="shared" si="3"/>
        <v>0</v>
      </c>
      <c r="L88" s="96">
        <f t="shared" si="4"/>
        <v>0</v>
      </c>
    </row>
    <row r="89" spans="1:12" x14ac:dyDescent="0.25">
      <c r="A89" s="97"/>
      <c r="B89" s="18"/>
      <c r="C89" s="131"/>
      <c r="D89" s="132"/>
      <c r="E89" s="21">
        <v>0</v>
      </c>
      <c r="F89" s="20"/>
      <c r="G89" s="21">
        <v>0</v>
      </c>
      <c r="H89" s="114">
        <f t="shared" si="7"/>
        <v>0</v>
      </c>
      <c r="I89" s="118">
        <f t="shared" si="6"/>
        <v>0</v>
      </c>
      <c r="J89" s="96">
        <f t="shared" si="2"/>
        <v>0</v>
      </c>
      <c r="K89" s="118">
        <f t="shared" si="3"/>
        <v>0</v>
      </c>
      <c r="L89" s="96">
        <f t="shared" si="4"/>
        <v>0</v>
      </c>
    </row>
    <row r="90" spans="1:12" x14ac:dyDescent="0.25">
      <c r="A90" s="97"/>
      <c r="B90" s="18" t="s">
        <v>14</v>
      </c>
      <c r="C90" s="131"/>
      <c r="D90" s="132"/>
      <c r="E90" s="21">
        <v>0</v>
      </c>
      <c r="F90" s="18"/>
      <c r="G90" s="21">
        <v>0</v>
      </c>
      <c r="H90" s="114">
        <f t="shared" si="7"/>
        <v>0</v>
      </c>
      <c r="I90" s="118">
        <f t="shared" si="6"/>
        <v>0</v>
      </c>
      <c r="J90" s="96">
        <f t="shared" si="2"/>
        <v>0</v>
      </c>
      <c r="K90" s="118">
        <f t="shared" si="3"/>
        <v>0</v>
      </c>
      <c r="L90" s="96">
        <f t="shared" si="4"/>
        <v>0</v>
      </c>
    </row>
    <row r="91" spans="1:12" x14ac:dyDescent="0.25">
      <c r="A91" s="97"/>
      <c r="B91" s="18"/>
      <c r="C91" s="131"/>
      <c r="D91" s="132"/>
      <c r="E91" s="21">
        <v>0</v>
      </c>
      <c r="F91" s="18"/>
      <c r="G91" s="21">
        <v>0</v>
      </c>
      <c r="H91" s="114">
        <f t="shared" si="7"/>
        <v>0</v>
      </c>
      <c r="I91" s="118">
        <f t="shared" si="6"/>
        <v>0</v>
      </c>
      <c r="J91" s="96">
        <f t="shared" si="2"/>
        <v>0</v>
      </c>
      <c r="K91" s="118">
        <f t="shared" si="3"/>
        <v>0</v>
      </c>
      <c r="L91" s="96">
        <f t="shared" si="4"/>
        <v>0</v>
      </c>
    </row>
    <row r="92" spans="1:12" x14ac:dyDescent="0.25">
      <c r="A92" s="97"/>
      <c r="B92" s="18"/>
      <c r="C92" s="131"/>
      <c r="D92" s="132"/>
      <c r="E92" s="21">
        <v>0</v>
      </c>
      <c r="F92" s="18"/>
      <c r="G92" s="21">
        <v>0</v>
      </c>
      <c r="H92" s="114">
        <f t="shared" si="7"/>
        <v>0</v>
      </c>
      <c r="I92" s="118">
        <f t="shared" si="6"/>
        <v>0</v>
      </c>
      <c r="J92" s="96">
        <f t="shared" si="2"/>
        <v>0</v>
      </c>
      <c r="K92" s="118">
        <f t="shared" si="3"/>
        <v>0</v>
      </c>
      <c r="L92" s="96">
        <f t="shared" si="4"/>
        <v>0</v>
      </c>
    </row>
    <row r="93" spans="1:12" x14ac:dyDescent="0.25">
      <c r="A93" s="97"/>
      <c r="B93" s="18" t="s">
        <v>15</v>
      </c>
      <c r="C93" s="131"/>
      <c r="D93" s="132"/>
      <c r="E93" s="21">
        <v>0</v>
      </c>
      <c r="F93" s="18"/>
      <c r="G93" s="21">
        <v>0</v>
      </c>
      <c r="H93" s="114">
        <v>0</v>
      </c>
      <c r="I93" s="118">
        <f t="shared" si="6"/>
        <v>0</v>
      </c>
      <c r="J93" s="96">
        <f t="shared" si="2"/>
        <v>0</v>
      </c>
      <c r="K93" s="118">
        <f t="shared" si="3"/>
        <v>0</v>
      </c>
      <c r="L93" s="96">
        <f t="shared" si="4"/>
        <v>0</v>
      </c>
    </row>
    <row r="94" spans="1:12" x14ac:dyDescent="0.25">
      <c r="A94" s="97"/>
      <c r="B94" s="18"/>
      <c r="C94" s="131"/>
      <c r="D94" s="132"/>
      <c r="E94" s="21">
        <v>0</v>
      </c>
      <c r="F94" s="18"/>
      <c r="G94" s="21">
        <v>0</v>
      </c>
      <c r="H94" s="114">
        <v>0</v>
      </c>
      <c r="I94" s="118">
        <f t="shared" si="6"/>
        <v>0</v>
      </c>
      <c r="J94" s="96">
        <f t="shared" si="2"/>
        <v>0</v>
      </c>
      <c r="K94" s="118">
        <f t="shared" si="3"/>
        <v>0</v>
      </c>
      <c r="L94" s="96">
        <f t="shared" si="4"/>
        <v>0</v>
      </c>
    </row>
    <row r="95" spans="1:12" x14ac:dyDescent="0.25">
      <c r="A95" s="97"/>
      <c r="B95" s="18"/>
      <c r="C95" s="131"/>
      <c r="D95" s="132"/>
      <c r="E95" s="21">
        <v>0</v>
      </c>
      <c r="F95" s="18"/>
      <c r="G95" s="21">
        <v>0</v>
      </c>
      <c r="H95" s="114">
        <v>0</v>
      </c>
      <c r="I95" s="118">
        <f t="shared" si="6"/>
        <v>0</v>
      </c>
      <c r="J95" s="96">
        <f t="shared" si="2"/>
        <v>0</v>
      </c>
      <c r="K95" s="118">
        <f t="shared" si="3"/>
        <v>0</v>
      </c>
      <c r="L95" s="96">
        <f t="shared" si="4"/>
        <v>0</v>
      </c>
    </row>
    <row r="96" spans="1:12" x14ac:dyDescent="0.25">
      <c r="A96" s="97"/>
      <c r="B96" s="18" t="s">
        <v>16</v>
      </c>
      <c r="C96" s="131"/>
      <c r="D96" s="132"/>
      <c r="E96" s="21">
        <v>0</v>
      </c>
      <c r="F96" s="18"/>
      <c r="G96" s="21">
        <v>0</v>
      </c>
      <c r="H96" s="114">
        <v>0</v>
      </c>
      <c r="I96" s="118">
        <f t="shared" si="6"/>
        <v>0</v>
      </c>
      <c r="J96" s="96">
        <f t="shared" si="2"/>
        <v>0</v>
      </c>
      <c r="K96" s="118">
        <f t="shared" si="3"/>
        <v>0</v>
      </c>
      <c r="L96" s="96">
        <f t="shared" si="4"/>
        <v>0</v>
      </c>
    </row>
    <row r="97" spans="1:12" x14ac:dyDescent="0.25">
      <c r="A97" s="97"/>
      <c r="B97" s="18"/>
      <c r="C97" s="131"/>
      <c r="D97" s="132"/>
      <c r="E97" s="21">
        <v>0</v>
      </c>
      <c r="F97" s="18"/>
      <c r="G97" s="21">
        <v>0</v>
      </c>
      <c r="H97" s="114">
        <v>0</v>
      </c>
      <c r="I97" s="118">
        <f t="shared" si="6"/>
        <v>0</v>
      </c>
      <c r="J97" s="96">
        <f t="shared" si="2"/>
        <v>0</v>
      </c>
      <c r="K97" s="118">
        <f t="shared" si="3"/>
        <v>0</v>
      </c>
      <c r="L97" s="96">
        <f t="shared" si="4"/>
        <v>0</v>
      </c>
    </row>
    <row r="98" spans="1:12" x14ac:dyDescent="0.25">
      <c r="A98" s="97"/>
      <c r="B98" s="18"/>
      <c r="C98" s="131"/>
      <c r="D98" s="132"/>
      <c r="E98" s="21">
        <v>0</v>
      </c>
      <c r="F98" s="18"/>
      <c r="G98" s="21">
        <v>0</v>
      </c>
      <c r="H98" s="114">
        <f t="shared" ref="H98:H104" si="8">SUM(D98:G98)</f>
        <v>0</v>
      </c>
      <c r="I98" s="118">
        <f t="shared" ref="I98:I104" si="9">SUM(I97-H98)</f>
        <v>0</v>
      </c>
      <c r="J98" s="96">
        <f t="shared" si="2"/>
        <v>0</v>
      </c>
      <c r="K98" s="118">
        <f t="shared" si="3"/>
        <v>0</v>
      </c>
      <c r="L98" s="96">
        <f t="shared" si="4"/>
        <v>0</v>
      </c>
    </row>
    <row r="99" spans="1:12" x14ac:dyDescent="0.25">
      <c r="A99" s="97"/>
      <c r="B99" s="18" t="s">
        <v>17</v>
      </c>
      <c r="C99" s="131"/>
      <c r="D99" s="132"/>
      <c r="E99" s="21">
        <v>0</v>
      </c>
      <c r="F99" s="18"/>
      <c r="G99" s="21">
        <v>0</v>
      </c>
      <c r="H99" s="114">
        <f t="shared" si="8"/>
        <v>0</v>
      </c>
      <c r="I99" s="118">
        <f t="shared" si="9"/>
        <v>0</v>
      </c>
      <c r="J99" s="96">
        <f t="shared" ref="J99:J104" si="10">SUM(J98-H99)</f>
        <v>0</v>
      </c>
      <c r="K99" s="118">
        <f t="shared" ref="K99:K104" si="11">SUM(K98)-H99</f>
        <v>0</v>
      </c>
      <c r="L99" s="96">
        <f t="shared" ref="L99:L104" si="12">SUM(L98)-H99</f>
        <v>0</v>
      </c>
    </row>
    <row r="100" spans="1:12" x14ac:dyDescent="0.25">
      <c r="A100" s="97"/>
      <c r="B100" s="18"/>
      <c r="C100" s="131"/>
      <c r="D100" s="132"/>
      <c r="E100" s="21">
        <v>0</v>
      </c>
      <c r="F100" s="18"/>
      <c r="G100" s="21">
        <v>0</v>
      </c>
      <c r="H100" s="114">
        <f t="shared" si="8"/>
        <v>0</v>
      </c>
      <c r="I100" s="118">
        <f t="shared" si="9"/>
        <v>0</v>
      </c>
      <c r="J100" s="96">
        <f t="shared" si="10"/>
        <v>0</v>
      </c>
      <c r="K100" s="118">
        <f t="shared" si="11"/>
        <v>0</v>
      </c>
      <c r="L100" s="96">
        <f t="shared" si="12"/>
        <v>0</v>
      </c>
    </row>
    <row r="101" spans="1:12" x14ac:dyDescent="0.25">
      <c r="A101" s="97"/>
      <c r="B101" s="18"/>
      <c r="C101" s="131"/>
      <c r="D101" s="132"/>
      <c r="E101" s="21">
        <v>0</v>
      </c>
      <c r="F101" s="18"/>
      <c r="G101" s="21">
        <v>0</v>
      </c>
      <c r="H101" s="114">
        <f t="shared" si="8"/>
        <v>0</v>
      </c>
      <c r="I101" s="118">
        <f t="shared" si="9"/>
        <v>0</v>
      </c>
      <c r="J101" s="96">
        <f t="shared" si="10"/>
        <v>0</v>
      </c>
      <c r="K101" s="118">
        <f t="shared" si="11"/>
        <v>0</v>
      </c>
      <c r="L101" s="96">
        <f t="shared" si="12"/>
        <v>0</v>
      </c>
    </row>
    <row r="102" spans="1:12" x14ac:dyDescent="0.25">
      <c r="A102" s="97"/>
      <c r="B102" s="18" t="s">
        <v>18</v>
      </c>
      <c r="C102" s="131"/>
      <c r="D102" s="132"/>
      <c r="E102" s="21">
        <v>0</v>
      </c>
      <c r="F102" s="18"/>
      <c r="G102" s="21">
        <v>0</v>
      </c>
      <c r="H102" s="114">
        <f t="shared" si="8"/>
        <v>0</v>
      </c>
      <c r="I102" s="118">
        <f t="shared" si="9"/>
        <v>0</v>
      </c>
      <c r="J102" s="96">
        <f t="shared" si="10"/>
        <v>0</v>
      </c>
      <c r="K102" s="118">
        <f t="shared" si="11"/>
        <v>0</v>
      </c>
      <c r="L102" s="96">
        <f t="shared" si="12"/>
        <v>0</v>
      </c>
    </row>
    <row r="103" spans="1:12" x14ac:dyDescent="0.25">
      <c r="A103" s="97"/>
      <c r="B103" s="18"/>
      <c r="C103" s="131"/>
      <c r="D103" s="132"/>
      <c r="E103" s="21">
        <v>0</v>
      </c>
      <c r="F103" s="18"/>
      <c r="G103" s="21">
        <v>0</v>
      </c>
      <c r="H103" s="114">
        <f t="shared" si="8"/>
        <v>0</v>
      </c>
      <c r="I103" s="118">
        <f t="shared" si="9"/>
        <v>0</v>
      </c>
      <c r="J103" s="96">
        <f t="shared" si="10"/>
        <v>0</v>
      </c>
      <c r="K103" s="118">
        <f t="shared" si="11"/>
        <v>0</v>
      </c>
      <c r="L103" s="96">
        <f t="shared" si="12"/>
        <v>0</v>
      </c>
    </row>
    <row r="104" spans="1:12" ht="13.8" thickBot="1" x14ac:dyDescent="0.3">
      <c r="A104" s="99"/>
      <c r="B104" s="102"/>
      <c r="C104" s="133"/>
      <c r="D104" s="134"/>
      <c r="E104" s="101">
        <v>0</v>
      </c>
      <c r="F104" s="102"/>
      <c r="G104" s="101">
        <v>0</v>
      </c>
      <c r="H104" s="115">
        <f t="shared" si="8"/>
        <v>0</v>
      </c>
      <c r="I104" s="119">
        <f t="shared" si="9"/>
        <v>0</v>
      </c>
      <c r="J104" s="104">
        <f t="shared" si="10"/>
        <v>0</v>
      </c>
      <c r="K104" s="119">
        <f t="shared" si="11"/>
        <v>0</v>
      </c>
      <c r="L104" s="104">
        <f t="shared" si="12"/>
        <v>0</v>
      </c>
    </row>
    <row r="105" spans="1:12" x14ac:dyDescent="0.25">
      <c r="H105" s="5"/>
    </row>
    <row r="106" spans="1:12" x14ac:dyDescent="0.25">
      <c r="H106" s="5"/>
    </row>
    <row r="107" spans="1:12" x14ac:dyDescent="0.25">
      <c r="H107" s="5"/>
    </row>
    <row r="108" spans="1:12" x14ac:dyDescent="0.25">
      <c r="H108" s="5"/>
    </row>
    <row r="109" spans="1:12" x14ac:dyDescent="0.25">
      <c r="H109" s="5"/>
    </row>
    <row r="110" spans="1:12" x14ac:dyDescent="0.25">
      <c r="H110" s="5"/>
    </row>
    <row r="111" spans="1:12" x14ac:dyDescent="0.25">
      <c r="H111" s="5"/>
    </row>
    <row r="112" spans="1:12"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row r="2046" spans="8:8" x14ac:dyDescent="0.25">
      <c r="H2046" s="5"/>
    </row>
    <row r="2047" spans="8:8" x14ac:dyDescent="0.25">
      <c r="H2047" s="5"/>
    </row>
    <row r="2048" spans="8:8" x14ac:dyDescent="0.25">
      <c r="H2048" s="5"/>
    </row>
    <row r="2049" spans="8:8" x14ac:dyDescent="0.25">
      <c r="H2049" s="5"/>
    </row>
  </sheetData>
  <mergeCells count="119">
    <mergeCell ref="C100:D100"/>
    <mergeCell ref="C101:D101"/>
    <mergeCell ref="C102:D102"/>
    <mergeCell ref="C103:D103"/>
    <mergeCell ref="C104:D104"/>
    <mergeCell ref="A24:B24"/>
    <mergeCell ref="A26:B26"/>
    <mergeCell ref="C94:D94"/>
    <mergeCell ref="C95:D95"/>
    <mergeCell ref="C96:D96"/>
    <mergeCell ref="C97:D97"/>
    <mergeCell ref="C98:D98"/>
    <mergeCell ref="C99:D99"/>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7:D57"/>
    <mergeCell ref="C54:D54"/>
    <mergeCell ref="C32:D32"/>
    <mergeCell ref="C33:D33"/>
    <mergeCell ref="C34:D34"/>
    <mergeCell ref="C37:D37"/>
    <mergeCell ref="C44:D44"/>
    <mergeCell ref="A28:B28"/>
    <mergeCell ref="A30:B30"/>
    <mergeCell ref="D17:G17"/>
    <mergeCell ref="D13:G13"/>
    <mergeCell ref="D14:G14"/>
    <mergeCell ref="C12:C14"/>
    <mergeCell ref="A13:B14"/>
    <mergeCell ref="D12:G12"/>
    <mergeCell ref="H31:J31"/>
    <mergeCell ref="C55:D55"/>
    <mergeCell ref="C56:D56"/>
    <mergeCell ref="C53:D53"/>
    <mergeCell ref="C45:D45"/>
    <mergeCell ref="C46:D46"/>
    <mergeCell ref="C47:D47"/>
    <mergeCell ref="C48:D48"/>
    <mergeCell ref="C35:D35"/>
    <mergeCell ref="C51:D51"/>
    <mergeCell ref="C38:D38"/>
    <mergeCell ref="C39:D39"/>
    <mergeCell ref="C40:D40"/>
    <mergeCell ref="C41:D41"/>
    <mergeCell ref="C52:D52"/>
    <mergeCell ref="C49:D49"/>
    <mergeCell ref="C50:D50"/>
    <mergeCell ref="C42:D42"/>
    <mergeCell ref="C43:D43"/>
    <mergeCell ref="C36:D36"/>
    <mergeCell ref="A8:L8"/>
    <mergeCell ref="A1:L1"/>
    <mergeCell ref="B2:L2"/>
    <mergeCell ref="B3:L3"/>
    <mergeCell ref="B4:L4"/>
    <mergeCell ref="B5:L5"/>
    <mergeCell ref="B6:L6"/>
    <mergeCell ref="B7:L7"/>
    <mergeCell ref="H9:L9"/>
    <mergeCell ref="D9:G9"/>
    <mergeCell ref="C9:C11"/>
    <mergeCell ref="K31:L31"/>
    <mergeCell ref="H10:L10"/>
    <mergeCell ref="H11:L11"/>
    <mergeCell ref="D10:G10"/>
    <mergeCell ref="D11:G11"/>
    <mergeCell ref="H18:L18"/>
    <mergeCell ref="H19:L19"/>
    <mergeCell ref="D18:G18"/>
    <mergeCell ref="D19:G19"/>
    <mergeCell ref="A15:L16"/>
    <mergeCell ref="H12:L12"/>
    <mergeCell ref="H13:L13"/>
    <mergeCell ref="H14:L14"/>
    <mergeCell ref="H17:L17"/>
    <mergeCell ref="H20:L20"/>
    <mergeCell ref="H21:L21"/>
    <mergeCell ref="H22:L22"/>
    <mergeCell ref="A23:L23"/>
    <mergeCell ref="A21:B22"/>
    <mergeCell ref="D22:G22"/>
    <mergeCell ref="C20:C22"/>
    <mergeCell ref="D21:G21"/>
    <mergeCell ref="D20:G20"/>
    <mergeCell ref="C17:C19"/>
  </mergeCells>
  <phoneticPr fontId="0" type="noConversion"/>
  <pageMargins left="0.75" right="0.25" top="0.5" bottom="0.5" header="0.5" footer="0.5"/>
  <pageSetup scale="46" orientation="portrait" r:id="rId1"/>
  <headerFooter alignWithMargins="0">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045"/>
  <sheetViews>
    <sheetView workbookViewId="0">
      <selection activeCell="B2" sqref="B2:J2"/>
    </sheetView>
  </sheetViews>
  <sheetFormatPr defaultRowHeight="13.2" x14ac:dyDescent="0.25"/>
  <cols>
    <col min="1" max="1" width="21.6640625" style="1" customWidth="1"/>
    <col min="2" max="2" width="12.33203125" customWidth="1"/>
    <col min="3" max="3" width="18.5546875" customWidth="1"/>
    <col min="4" max="4" width="9.33203125" customWidth="1"/>
    <col min="5" max="5" width="13.6640625" customWidth="1"/>
    <col min="6" max="6" width="35.6640625" customWidth="1"/>
    <col min="7" max="7" width="7.88671875" customWidth="1"/>
    <col min="8" max="8" width="18" customWidth="1"/>
    <col min="9" max="9" width="17.109375" customWidth="1"/>
    <col min="10" max="10" width="17.5546875" customWidth="1"/>
    <col min="11" max="31" width="9.109375" customWidth="1"/>
  </cols>
  <sheetData>
    <row r="1" spans="1:10" ht="33" customHeight="1" x14ac:dyDescent="0.25">
      <c r="A1" s="139" t="s">
        <v>56</v>
      </c>
      <c r="B1" s="140"/>
      <c r="C1" s="140"/>
      <c r="D1" s="140"/>
      <c r="E1" s="140"/>
      <c r="F1" s="140"/>
      <c r="G1" s="140"/>
      <c r="H1" s="140"/>
      <c r="I1" s="140"/>
      <c r="J1" s="141"/>
    </row>
    <row r="2" spans="1:10" s="4" customFormat="1" ht="12.9" customHeight="1" x14ac:dyDescent="0.25">
      <c r="A2" s="86" t="s">
        <v>23</v>
      </c>
      <c r="B2" s="145"/>
      <c r="C2" s="145"/>
      <c r="D2" s="145"/>
      <c r="E2" s="145"/>
      <c r="F2" s="145"/>
      <c r="G2" s="145"/>
      <c r="H2" s="145"/>
      <c r="I2" s="145"/>
      <c r="J2" s="146"/>
    </row>
    <row r="3" spans="1:10" s="4" customFormat="1" ht="12.9" customHeight="1" x14ac:dyDescent="0.25">
      <c r="A3" s="87" t="s">
        <v>24</v>
      </c>
      <c r="B3" s="145"/>
      <c r="C3" s="145"/>
      <c r="D3" s="145"/>
      <c r="E3" s="145"/>
      <c r="F3" s="145"/>
      <c r="G3" s="145"/>
      <c r="H3" s="145"/>
      <c r="I3" s="145"/>
      <c r="J3" s="146"/>
    </row>
    <row r="4" spans="1:10" s="4" customFormat="1" ht="12.9" customHeight="1" x14ac:dyDescent="0.25">
      <c r="A4" s="87" t="s">
        <v>25</v>
      </c>
      <c r="B4" s="145"/>
      <c r="C4" s="145"/>
      <c r="D4" s="145"/>
      <c r="E4" s="145"/>
      <c r="F4" s="145"/>
      <c r="G4" s="145"/>
      <c r="H4" s="145"/>
      <c r="I4" s="145"/>
      <c r="J4" s="146"/>
    </row>
    <row r="5" spans="1:10" s="4" customFormat="1" ht="12.9" customHeight="1" x14ac:dyDescent="0.25">
      <c r="A5" s="87" t="s">
        <v>26</v>
      </c>
      <c r="B5" s="145"/>
      <c r="C5" s="145"/>
      <c r="D5" s="145"/>
      <c r="E5" s="145"/>
      <c r="F5" s="145"/>
      <c r="G5" s="145"/>
      <c r="H5" s="145"/>
      <c r="I5" s="145"/>
      <c r="J5" s="146"/>
    </row>
    <row r="6" spans="1:10" s="4" customFormat="1" ht="12.9" customHeight="1" x14ac:dyDescent="0.25">
      <c r="A6" s="87" t="s">
        <v>27</v>
      </c>
      <c r="B6" s="145"/>
      <c r="C6" s="145"/>
      <c r="D6" s="145"/>
      <c r="E6" s="145"/>
      <c r="F6" s="145"/>
      <c r="G6" s="145"/>
      <c r="H6" s="145"/>
      <c r="I6" s="145"/>
      <c r="J6" s="146"/>
    </row>
    <row r="7" spans="1:10" s="4" customFormat="1" ht="12.9" customHeight="1" x14ac:dyDescent="0.25">
      <c r="A7" s="87" t="s">
        <v>34</v>
      </c>
      <c r="B7" s="145"/>
      <c r="C7" s="145"/>
      <c r="D7" s="145"/>
      <c r="E7" s="145"/>
      <c r="F7" s="145"/>
      <c r="G7" s="145"/>
      <c r="H7" s="145"/>
      <c r="I7" s="145"/>
      <c r="J7" s="146"/>
    </row>
    <row r="8" spans="1:10" s="4" customFormat="1" ht="15.6" x14ac:dyDescent="0.25">
      <c r="A8" s="142" t="s">
        <v>57</v>
      </c>
      <c r="B8" s="143"/>
      <c r="C8" s="143"/>
      <c r="D8" s="143"/>
      <c r="E8" s="143"/>
      <c r="F8" s="143"/>
      <c r="G8" s="143"/>
      <c r="H8" s="143"/>
      <c r="I8" s="143"/>
      <c r="J8" s="144"/>
    </row>
    <row r="9" spans="1:10" s="4" customFormat="1" ht="13.8" x14ac:dyDescent="0.25">
      <c r="A9" s="106" t="s">
        <v>20</v>
      </c>
      <c r="B9" s="15"/>
      <c r="C9" s="262" t="s">
        <v>22</v>
      </c>
      <c r="D9" s="282"/>
      <c r="E9" s="283"/>
      <c r="F9" s="283"/>
      <c r="G9" s="284"/>
      <c r="H9" s="264" t="s">
        <v>47</v>
      </c>
      <c r="I9" s="265"/>
      <c r="J9" s="266"/>
    </row>
    <row r="10" spans="1:10" s="4" customFormat="1" ht="13.8" x14ac:dyDescent="0.25">
      <c r="A10" s="106" t="s">
        <v>21</v>
      </c>
      <c r="B10" s="15"/>
      <c r="C10" s="138"/>
      <c r="D10" s="285"/>
      <c r="E10" s="286"/>
      <c r="F10" s="286"/>
      <c r="G10" s="287"/>
      <c r="H10" s="267"/>
      <c r="I10" s="268"/>
      <c r="J10" s="269"/>
    </row>
    <row r="11" spans="1:10" s="4" customFormat="1" ht="14.4" thickBot="1" x14ac:dyDescent="0.3">
      <c r="A11" s="107" t="s">
        <v>41</v>
      </c>
      <c r="B11" s="23"/>
      <c r="C11" s="263"/>
      <c r="D11" s="288"/>
      <c r="E11" s="289"/>
      <c r="F11" s="289"/>
      <c r="G11" s="290"/>
      <c r="H11" s="270"/>
      <c r="I11" s="271"/>
      <c r="J11" s="272"/>
    </row>
    <row r="12" spans="1:10" ht="31.5" customHeight="1" thickBot="1" x14ac:dyDescent="0.3">
      <c r="A12" s="108" t="s">
        <v>63</v>
      </c>
      <c r="B12" s="24"/>
      <c r="C12" s="137" t="s">
        <v>29</v>
      </c>
      <c r="D12" s="148"/>
      <c r="E12" s="149"/>
      <c r="F12" s="149"/>
      <c r="G12" s="150"/>
      <c r="H12" s="249" t="s">
        <v>30</v>
      </c>
      <c r="I12" s="249"/>
      <c r="J12" s="250"/>
    </row>
    <row r="13" spans="1:10" ht="18" customHeight="1" x14ac:dyDescent="0.25">
      <c r="A13" s="173" t="s">
        <v>42</v>
      </c>
      <c r="B13" s="174"/>
      <c r="C13" s="138"/>
      <c r="D13" s="131"/>
      <c r="E13" s="147"/>
      <c r="F13" s="147"/>
      <c r="G13" s="132"/>
      <c r="H13" s="168" t="s">
        <v>31</v>
      </c>
      <c r="I13" s="168"/>
      <c r="J13" s="169"/>
    </row>
    <row r="14" spans="1:10" ht="18" customHeight="1" x14ac:dyDescent="0.25">
      <c r="A14" s="177"/>
      <c r="B14" s="178"/>
      <c r="C14" s="138"/>
      <c r="D14" s="131"/>
      <c r="E14" s="147"/>
      <c r="F14" s="147"/>
      <c r="G14" s="132"/>
      <c r="H14" s="168" t="s">
        <v>32</v>
      </c>
      <c r="I14" s="168"/>
      <c r="J14" s="169"/>
    </row>
    <row r="15" spans="1:10" ht="3" customHeight="1" x14ac:dyDescent="0.25">
      <c r="A15" s="142" t="s">
        <v>58</v>
      </c>
      <c r="B15" s="143"/>
      <c r="C15" s="143"/>
      <c r="D15" s="143"/>
      <c r="E15" s="143"/>
      <c r="F15" s="143"/>
      <c r="G15" s="143"/>
      <c r="H15" s="143"/>
      <c r="I15" s="143"/>
      <c r="J15" s="144"/>
    </row>
    <row r="16" spans="1:10" s="4" customFormat="1" ht="15.75" customHeight="1" x14ac:dyDescent="0.25">
      <c r="A16" s="142"/>
      <c r="B16" s="143"/>
      <c r="C16" s="143"/>
      <c r="D16" s="143"/>
      <c r="E16" s="143"/>
      <c r="F16" s="143"/>
      <c r="G16" s="143"/>
      <c r="H16" s="143"/>
      <c r="I16" s="143"/>
      <c r="J16" s="144"/>
    </row>
    <row r="17" spans="1:10" s="4" customFormat="1" ht="13.8" x14ac:dyDescent="0.25">
      <c r="A17" s="106" t="s">
        <v>20</v>
      </c>
      <c r="B17" s="15"/>
      <c r="C17" s="262" t="s">
        <v>22</v>
      </c>
      <c r="D17" s="282"/>
      <c r="E17" s="283"/>
      <c r="F17" s="283"/>
      <c r="G17" s="284"/>
      <c r="H17" s="273" t="s">
        <v>47</v>
      </c>
      <c r="I17" s="274"/>
      <c r="J17" s="275"/>
    </row>
    <row r="18" spans="1:10" s="4" customFormat="1" ht="13.8" x14ac:dyDescent="0.25">
      <c r="A18" s="106" t="s">
        <v>21</v>
      </c>
      <c r="B18" s="15"/>
      <c r="C18" s="138"/>
      <c r="D18" s="285"/>
      <c r="E18" s="286"/>
      <c r="F18" s="286"/>
      <c r="G18" s="287"/>
      <c r="H18" s="276"/>
      <c r="I18" s="277"/>
      <c r="J18" s="278"/>
    </row>
    <row r="19" spans="1:10" s="4" customFormat="1" ht="14.4" thickBot="1" x14ac:dyDescent="0.3">
      <c r="A19" s="107" t="s">
        <v>41</v>
      </c>
      <c r="B19" s="23"/>
      <c r="C19" s="263"/>
      <c r="D19" s="288"/>
      <c r="E19" s="289"/>
      <c r="F19" s="289"/>
      <c r="G19" s="290"/>
      <c r="H19" s="279"/>
      <c r="I19" s="280"/>
      <c r="J19" s="281"/>
    </row>
    <row r="20" spans="1:10" ht="32.25" customHeight="1" thickBot="1" x14ac:dyDescent="0.3">
      <c r="A20" s="108" t="s">
        <v>63</v>
      </c>
      <c r="B20" s="24"/>
      <c r="C20" s="137" t="s">
        <v>29</v>
      </c>
      <c r="D20" s="148"/>
      <c r="E20" s="149"/>
      <c r="F20" s="149"/>
      <c r="G20" s="150"/>
      <c r="H20" s="249" t="s">
        <v>30</v>
      </c>
      <c r="I20" s="249"/>
      <c r="J20" s="250"/>
    </row>
    <row r="21" spans="1:10" ht="18" customHeight="1" x14ac:dyDescent="0.25">
      <c r="A21" s="173" t="s">
        <v>42</v>
      </c>
      <c r="B21" s="174"/>
      <c r="C21" s="138"/>
      <c r="D21" s="131"/>
      <c r="E21" s="147"/>
      <c r="F21" s="147"/>
      <c r="G21" s="132"/>
      <c r="H21" s="168" t="s">
        <v>31</v>
      </c>
      <c r="I21" s="168"/>
      <c r="J21" s="169"/>
    </row>
    <row r="22" spans="1:10" ht="18" customHeight="1" x14ac:dyDescent="0.25">
      <c r="A22" s="177"/>
      <c r="B22" s="178"/>
      <c r="C22" s="138"/>
      <c r="D22" s="131"/>
      <c r="E22" s="147"/>
      <c r="F22" s="147"/>
      <c r="G22" s="132"/>
      <c r="H22" s="168" t="s">
        <v>32</v>
      </c>
      <c r="I22" s="168"/>
      <c r="J22" s="169"/>
    </row>
    <row r="23" spans="1:10" ht="15.6" x14ac:dyDescent="0.3">
      <c r="A23" s="170" t="s">
        <v>59</v>
      </c>
      <c r="B23" s="171"/>
      <c r="C23" s="171"/>
      <c r="D23" s="171"/>
      <c r="E23" s="171"/>
      <c r="F23" s="171"/>
      <c r="G23" s="171"/>
      <c r="H23" s="171"/>
      <c r="I23" s="171"/>
      <c r="J23" s="172"/>
    </row>
    <row r="24" spans="1:10" ht="26.4" x14ac:dyDescent="0.25">
      <c r="A24" s="185" t="s">
        <v>48</v>
      </c>
      <c r="B24" s="186"/>
      <c r="C24" s="22" t="s">
        <v>4</v>
      </c>
      <c r="D24" s="17">
        <v>0</v>
      </c>
      <c r="E24" s="9"/>
      <c r="F24" s="8" t="s">
        <v>5</v>
      </c>
      <c r="G24" s="10">
        <f>SUM(D24*26)</f>
        <v>0</v>
      </c>
      <c r="H24" s="9"/>
      <c r="I24" s="8" t="s">
        <v>3</v>
      </c>
      <c r="J24" s="91">
        <f>SUM(G24/52)*26</f>
        <v>0</v>
      </c>
    </row>
    <row r="25" spans="1:10" ht="3" customHeight="1" x14ac:dyDescent="0.25">
      <c r="A25" s="105"/>
      <c r="B25" s="9"/>
      <c r="C25" s="9"/>
      <c r="D25" s="9"/>
      <c r="E25" s="9"/>
      <c r="F25" s="9"/>
      <c r="G25" s="9"/>
      <c r="H25" s="9"/>
      <c r="I25" s="9"/>
      <c r="J25" s="89"/>
    </row>
    <row r="26" spans="1:10" ht="25.5" customHeight="1" x14ac:dyDescent="0.25">
      <c r="A26" s="185" t="s">
        <v>49</v>
      </c>
      <c r="B26" s="186"/>
      <c r="C26" s="22" t="s">
        <v>52</v>
      </c>
      <c r="D26" s="17">
        <v>0</v>
      </c>
      <c r="E26" s="9"/>
      <c r="F26" s="8" t="s">
        <v>5</v>
      </c>
      <c r="G26" s="10">
        <f>SUM(D26*2080)</f>
        <v>0</v>
      </c>
      <c r="H26" s="9"/>
      <c r="I26" s="8" t="s">
        <v>3</v>
      </c>
      <c r="J26" s="91">
        <f>SUM(G26/52)*26</f>
        <v>0</v>
      </c>
    </row>
    <row r="27" spans="1:10" x14ac:dyDescent="0.25">
      <c r="A27" s="92"/>
      <c r="B27" s="3"/>
      <c r="C27" s="3"/>
      <c r="D27" s="3"/>
      <c r="E27" s="7"/>
      <c r="F27" s="7"/>
      <c r="G27" s="7"/>
      <c r="H27" s="189"/>
      <c r="I27" s="190"/>
      <c r="J27" s="191"/>
    </row>
    <row r="28" spans="1:10" ht="68.25" customHeight="1" x14ac:dyDescent="0.25">
      <c r="A28" s="93" t="s">
        <v>53</v>
      </c>
      <c r="B28" s="25" t="s">
        <v>6</v>
      </c>
      <c r="C28" s="163" t="s">
        <v>86</v>
      </c>
      <c r="D28" s="164"/>
      <c r="E28" s="25" t="s">
        <v>44</v>
      </c>
      <c r="F28" s="25" t="s">
        <v>66</v>
      </c>
      <c r="G28" s="25" t="s">
        <v>43</v>
      </c>
      <c r="H28" s="25" t="s">
        <v>60</v>
      </c>
      <c r="I28" s="8" t="s">
        <v>61</v>
      </c>
      <c r="J28" s="94" t="s">
        <v>62</v>
      </c>
    </row>
    <row r="29" spans="1:10" x14ac:dyDescent="0.25">
      <c r="A29" s="95"/>
      <c r="B29" s="11"/>
      <c r="C29" s="135"/>
      <c r="D29" s="136"/>
      <c r="E29" s="12">
        <v>0</v>
      </c>
      <c r="F29" s="13"/>
      <c r="G29" s="14">
        <v>0</v>
      </c>
      <c r="H29" s="14">
        <f t="shared" ref="H29:H52" si="0">SUM(D29:G29)</f>
        <v>0</v>
      </c>
      <c r="I29" s="6">
        <f>SUM(J24-H29)</f>
        <v>0</v>
      </c>
      <c r="J29" s="96">
        <f>SUM(J26-H29)</f>
        <v>0</v>
      </c>
    </row>
    <row r="30" spans="1:10" x14ac:dyDescent="0.25">
      <c r="A30" s="97"/>
      <c r="B30" s="18" t="s">
        <v>7</v>
      </c>
      <c r="C30" s="131"/>
      <c r="D30" s="132"/>
      <c r="E30" s="19">
        <v>0</v>
      </c>
      <c r="F30" s="20"/>
      <c r="G30" s="21">
        <v>0</v>
      </c>
      <c r="H30" s="6">
        <f t="shared" si="0"/>
        <v>0</v>
      </c>
      <c r="I30" s="6">
        <f t="shared" ref="I30:I61" si="1">SUM(I29-H30)</f>
        <v>0</v>
      </c>
      <c r="J30" s="96">
        <f>SUM(J29-H30)</f>
        <v>0</v>
      </c>
    </row>
    <row r="31" spans="1:10" x14ac:dyDescent="0.25">
      <c r="A31" s="97"/>
      <c r="B31" s="18"/>
      <c r="C31" s="131"/>
      <c r="D31" s="132"/>
      <c r="E31" s="19">
        <v>0</v>
      </c>
      <c r="F31" s="20"/>
      <c r="G31" s="21">
        <v>0</v>
      </c>
      <c r="H31" s="6">
        <f t="shared" si="0"/>
        <v>0</v>
      </c>
      <c r="I31" s="6">
        <f t="shared" si="1"/>
        <v>0</v>
      </c>
      <c r="J31" s="96">
        <f t="shared" ref="J31:J94" si="2">SUM(J30-H31)</f>
        <v>0</v>
      </c>
    </row>
    <row r="32" spans="1:10" x14ac:dyDescent="0.25">
      <c r="A32" s="97"/>
      <c r="B32" s="18"/>
      <c r="C32" s="131"/>
      <c r="D32" s="132"/>
      <c r="E32" s="19">
        <v>0</v>
      </c>
      <c r="F32" s="20"/>
      <c r="G32" s="21">
        <v>0</v>
      </c>
      <c r="H32" s="6">
        <f t="shared" si="0"/>
        <v>0</v>
      </c>
      <c r="I32" s="6">
        <f t="shared" si="1"/>
        <v>0</v>
      </c>
      <c r="J32" s="96">
        <f t="shared" si="2"/>
        <v>0</v>
      </c>
    </row>
    <row r="33" spans="1:10" x14ac:dyDescent="0.25">
      <c r="A33" s="97"/>
      <c r="B33" s="18" t="s">
        <v>8</v>
      </c>
      <c r="C33" s="131"/>
      <c r="D33" s="132"/>
      <c r="E33" s="19">
        <v>0</v>
      </c>
      <c r="F33" s="20"/>
      <c r="G33" s="21">
        <v>0</v>
      </c>
      <c r="H33" s="6">
        <f t="shared" si="0"/>
        <v>0</v>
      </c>
      <c r="I33" s="6">
        <f t="shared" si="1"/>
        <v>0</v>
      </c>
      <c r="J33" s="96">
        <f t="shared" si="2"/>
        <v>0</v>
      </c>
    </row>
    <row r="34" spans="1:10" x14ac:dyDescent="0.25">
      <c r="A34" s="97"/>
      <c r="B34" s="18"/>
      <c r="C34" s="131"/>
      <c r="D34" s="132"/>
      <c r="E34" s="19">
        <v>0</v>
      </c>
      <c r="F34" s="20"/>
      <c r="G34" s="21">
        <v>0</v>
      </c>
      <c r="H34" s="6">
        <f t="shared" si="0"/>
        <v>0</v>
      </c>
      <c r="I34" s="6">
        <f t="shared" si="1"/>
        <v>0</v>
      </c>
      <c r="J34" s="96">
        <f t="shared" si="2"/>
        <v>0</v>
      </c>
    </row>
    <row r="35" spans="1:10" x14ac:dyDescent="0.25">
      <c r="A35" s="97"/>
      <c r="B35" s="18"/>
      <c r="C35" s="131"/>
      <c r="D35" s="132"/>
      <c r="E35" s="19">
        <v>0</v>
      </c>
      <c r="F35" s="20"/>
      <c r="G35" s="21">
        <v>0</v>
      </c>
      <c r="H35" s="6">
        <f t="shared" si="0"/>
        <v>0</v>
      </c>
      <c r="I35" s="6">
        <f t="shared" si="1"/>
        <v>0</v>
      </c>
      <c r="J35" s="96">
        <f t="shared" si="2"/>
        <v>0</v>
      </c>
    </row>
    <row r="36" spans="1:10" x14ac:dyDescent="0.25">
      <c r="A36" s="97"/>
      <c r="B36" s="18" t="s">
        <v>9</v>
      </c>
      <c r="C36" s="131"/>
      <c r="D36" s="132"/>
      <c r="E36" s="19">
        <v>0</v>
      </c>
      <c r="F36" s="20"/>
      <c r="G36" s="21">
        <v>0</v>
      </c>
      <c r="H36" s="6">
        <f t="shared" si="0"/>
        <v>0</v>
      </c>
      <c r="I36" s="6">
        <f t="shared" si="1"/>
        <v>0</v>
      </c>
      <c r="J36" s="96">
        <f t="shared" si="2"/>
        <v>0</v>
      </c>
    </row>
    <row r="37" spans="1:10" x14ac:dyDescent="0.25">
      <c r="A37" s="97"/>
      <c r="B37" s="18"/>
      <c r="C37" s="131"/>
      <c r="D37" s="132"/>
      <c r="E37" s="19">
        <v>0</v>
      </c>
      <c r="F37" s="20"/>
      <c r="G37" s="21">
        <v>0</v>
      </c>
      <c r="H37" s="6">
        <f t="shared" si="0"/>
        <v>0</v>
      </c>
      <c r="I37" s="6">
        <f t="shared" si="1"/>
        <v>0</v>
      </c>
      <c r="J37" s="96">
        <f t="shared" si="2"/>
        <v>0</v>
      </c>
    </row>
    <row r="38" spans="1:10" x14ac:dyDescent="0.25">
      <c r="A38" s="97"/>
      <c r="B38" s="18"/>
      <c r="C38" s="131"/>
      <c r="D38" s="132"/>
      <c r="E38" s="19">
        <v>0</v>
      </c>
      <c r="F38" s="20"/>
      <c r="G38" s="21">
        <v>0</v>
      </c>
      <c r="H38" s="6">
        <f t="shared" si="0"/>
        <v>0</v>
      </c>
      <c r="I38" s="6">
        <f t="shared" si="1"/>
        <v>0</v>
      </c>
      <c r="J38" s="96">
        <f t="shared" si="2"/>
        <v>0</v>
      </c>
    </row>
    <row r="39" spans="1:10" x14ac:dyDescent="0.25">
      <c r="A39" s="97"/>
      <c r="B39" s="18" t="s">
        <v>10</v>
      </c>
      <c r="C39" s="131"/>
      <c r="D39" s="132"/>
      <c r="E39" s="19">
        <v>0</v>
      </c>
      <c r="F39" s="20"/>
      <c r="G39" s="21">
        <v>0</v>
      </c>
      <c r="H39" s="6">
        <f t="shared" si="0"/>
        <v>0</v>
      </c>
      <c r="I39" s="6">
        <f t="shared" si="1"/>
        <v>0</v>
      </c>
      <c r="J39" s="96">
        <f t="shared" si="2"/>
        <v>0</v>
      </c>
    </row>
    <row r="40" spans="1:10" x14ac:dyDescent="0.25">
      <c r="A40" s="97"/>
      <c r="B40" s="18"/>
      <c r="C40" s="131"/>
      <c r="D40" s="132"/>
      <c r="E40" s="19">
        <v>0</v>
      </c>
      <c r="F40" s="20"/>
      <c r="G40" s="21">
        <v>0</v>
      </c>
      <c r="H40" s="6">
        <f t="shared" si="0"/>
        <v>0</v>
      </c>
      <c r="I40" s="6">
        <f t="shared" si="1"/>
        <v>0</v>
      </c>
      <c r="J40" s="96">
        <f t="shared" si="2"/>
        <v>0</v>
      </c>
    </row>
    <row r="41" spans="1:10" x14ac:dyDescent="0.25">
      <c r="A41" s="97"/>
      <c r="B41" s="18"/>
      <c r="C41" s="131"/>
      <c r="D41" s="132"/>
      <c r="E41" s="19">
        <v>0</v>
      </c>
      <c r="F41" s="20"/>
      <c r="G41" s="21">
        <v>0</v>
      </c>
      <c r="H41" s="6">
        <f t="shared" si="0"/>
        <v>0</v>
      </c>
      <c r="I41" s="6">
        <f t="shared" si="1"/>
        <v>0</v>
      </c>
      <c r="J41" s="96">
        <f t="shared" si="2"/>
        <v>0</v>
      </c>
    </row>
    <row r="42" spans="1:10" x14ac:dyDescent="0.25">
      <c r="A42" s="97"/>
      <c r="B42" s="18" t="s">
        <v>11</v>
      </c>
      <c r="C42" s="131"/>
      <c r="D42" s="132"/>
      <c r="E42" s="19">
        <v>0</v>
      </c>
      <c r="F42" s="20"/>
      <c r="G42" s="21">
        <v>0</v>
      </c>
      <c r="H42" s="6">
        <f t="shared" si="0"/>
        <v>0</v>
      </c>
      <c r="I42" s="6">
        <f t="shared" si="1"/>
        <v>0</v>
      </c>
      <c r="J42" s="96">
        <f t="shared" si="2"/>
        <v>0</v>
      </c>
    </row>
    <row r="43" spans="1:10" x14ac:dyDescent="0.25">
      <c r="A43" s="97"/>
      <c r="B43" s="18"/>
      <c r="C43" s="131"/>
      <c r="D43" s="132"/>
      <c r="E43" s="19">
        <v>0</v>
      </c>
      <c r="F43" s="20"/>
      <c r="G43" s="21">
        <v>0</v>
      </c>
      <c r="H43" s="6">
        <f t="shared" si="0"/>
        <v>0</v>
      </c>
      <c r="I43" s="6">
        <f t="shared" si="1"/>
        <v>0</v>
      </c>
      <c r="J43" s="96">
        <f t="shared" si="2"/>
        <v>0</v>
      </c>
    </row>
    <row r="44" spans="1:10" x14ac:dyDescent="0.25">
      <c r="A44" s="97"/>
      <c r="B44" s="18"/>
      <c r="C44" s="131"/>
      <c r="D44" s="132"/>
      <c r="E44" s="21">
        <v>0</v>
      </c>
      <c r="F44" s="20"/>
      <c r="G44" s="21">
        <v>0</v>
      </c>
      <c r="H44" s="6">
        <f t="shared" si="0"/>
        <v>0</v>
      </c>
      <c r="I44" s="6">
        <f t="shared" si="1"/>
        <v>0</v>
      </c>
      <c r="J44" s="96">
        <f t="shared" si="2"/>
        <v>0</v>
      </c>
    </row>
    <row r="45" spans="1:10" x14ac:dyDescent="0.25">
      <c r="A45" s="97"/>
      <c r="B45" s="18" t="s">
        <v>12</v>
      </c>
      <c r="C45" s="131"/>
      <c r="D45" s="132"/>
      <c r="E45" s="21">
        <v>0</v>
      </c>
      <c r="F45" s="20"/>
      <c r="G45" s="21">
        <v>0</v>
      </c>
      <c r="H45" s="6">
        <f t="shared" si="0"/>
        <v>0</v>
      </c>
      <c r="I45" s="6">
        <f t="shared" si="1"/>
        <v>0</v>
      </c>
      <c r="J45" s="96">
        <f t="shared" si="2"/>
        <v>0</v>
      </c>
    </row>
    <row r="46" spans="1:10" x14ac:dyDescent="0.25">
      <c r="A46" s="97"/>
      <c r="B46" s="18"/>
      <c r="C46" s="131"/>
      <c r="D46" s="132"/>
      <c r="E46" s="21">
        <v>0</v>
      </c>
      <c r="F46" s="20"/>
      <c r="G46" s="21">
        <v>0</v>
      </c>
      <c r="H46" s="6">
        <f t="shared" si="0"/>
        <v>0</v>
      </c>
      <c r="I46" s="6">
        <f t="shared" si="1"/>
        <v>0</v>
      </c>
      <c r="J46" s="96">
        <f t="shared" si="2"/>
        <v>0</v>
      </c>
    </row>
    <row r="47" spans="1:10" x14ac:dyDescent="0.25">
      <c r="A47" s="97"/>
      <c r="B47" s="18"/>
      <c r="C47" s="131"/>
      <c r="D47" s="132"/>
      <c r="E47" s="21">
        <v>0</v>
      </c>
      <c r="F47" s="20"/>
      <c r="G47" s="21">
        <v>0</v>
      </c>
      <c r="H47" s="6">
        <f t="shared" si="0"/>
        <v>0</v>
      </c>
      <c r="I47" s="6">
        <f t="shared" si="1"/>
        <v>0</v>
      </c>
      <c r="J47" s="96">
        <f t="shared" si="2"/>
        <v>0</v>
      </c>
    </row>
    <row r="48" spans="1:10" x14ac:dyDescent="0.25">
      <c r="A48" s="97"/>
      <c r="B48" s="18" t="s">
        <v>13</v>
      </c>
      <c r="C48" s="131"/>
      <c r="D48" s="132"/>
      <c r="E48" s="21">
        <v>0</v>
      </c>
      <c r="F48" s="20"/>
      <c r="G48" s="21">
        <v>0</v>
      </c>
      <c r="H48" s="6">
        <f t="shared" si="0"/>
        <v>0</v>
      </c>
      <c r="I48" s="6">
        <f t="shared" si="1"/>
        <v>0</v>
      </c>
      <c r="J48" s="96">
        <f t="shared" si="2"/>
        <v>0</v>
      </c>
    </row>
    <row r="49" spans="1:10" x14ac:dyDescent="0.25">
      <c r="A49" s="97"/>
      <c r="B49" s="18"/>
      <c r="C49" s="131"/>
      <c r="D49" s="132"/>
      <c r="E49" s="21">
        <v>0</v>
      </c>
      <c r="F49" s="20"/>
      <c r="G49" s="21">
        <v>0</v>
      </c>
      <c r="H49" s="6">
        <f t="shared" si="0"/>
        <v>0</v>
      </c>
      <c r="I49" s="6">
        <f t="shared" si="1"/>
        <v>0</v>
      </c>
      <c r="J49" s="96">
        <f t="shared" si="2"/>
        <v>0</v>
      </c>
    </row>
    <row r="50" spans="1:10" x14ac:dyDescent="0.25">
      <c r="A50" s="97"/>
      <c r="B50" s="18"/>
      <c r="C50" s="131"/>
      <c r="D50" s="132"/>
      <c r="E50" s="21">
        <v>0</v>
      </c>
      <c r="F50" s="18"/>
      <c r="G50" s="21">
        <v>0</v>
      </c>
      <c r="H50" s="6">
        <f t="shared" si="0"/>
        <v>0</v>
      </c>
      <c r="I50" s="6">
        <f t="shared" si="1"/>
        <v>0</v>
      </c>
      <c r="J50" s="96">
        <f t="shared" si="2"/>
        <v>0</v>
      </c>
    </row>
    <row r="51" spans="1:10" x14ac:dyDescent="0.25">
      <c r="A51" s="97"/>
      <c r="B51" s="18" t="s">
        <v>14</v>
      </c>
      <c r="C51" s="131"/>
      <c r="D51" s="132"/>
      <c r="E51" s="21">
        <v>0</v>
      </c>
      <c r="F51" s="18"/>
      <c r="G51" s="21">
        <v>0</v>
      </c>
      <c r="H51" s="6">
        <f t="shared" si="0"/>
        <v>0</v>
      </c>
      <c r="I51" s="6">
        <f t="shared" si="1"/>
        <v>0</v>
      </c>
      <c r="J51" s="96">
        <f t="shared" si="2"/>
        <v>0</v>
      </c>
    </row>
    <row r="52" spans="1:10" x14ac:dyDescent="0.25">
      <c r="A52" s="97"/>
      <c r="B52" s="18"/>
      <c r="C52" s="131"/>
      <c r="D52" s="132"/>
      <c r="E52" s="21">
        <v>0</v>
      </c>
      <c r="F52" s="18"/>
      <c r="G52" s="21">
        <v>0</v>
      </c>
      <c r="H52" s="6">
        <f t="shared" si="0"/>
        <v>0</v>
      </c>
      <c r="I52" s="6">
        <f t="shared" si="1"/>
        <v>0</v>
      </c>
      <c r="J52" s="96">
        <f t="shared" si="2"/>
        <v>0</v>
      </c>
    </row>
    <row r="53" spans="1:10" x14ac:dyDescent="0.25">
      <c r="A53" s="97"/>
      <c r="B53" s="18"/>
      <c r="C53" s="131"/>
      <c r="D53" s="132"/>
      <c r="E53" s="21">
        <v>0</v>
      </c>
      <c r="F53" s="18"/>
      <c r="G53" s="21">
        <v>0</v>
      </c>
      <c r="H53" s="6">
        <v>0</v>
      </c>
      <c r="I53" s="6">
        <f t="shared" si="1"/>
        <v>0</v>
      </c>
      <c r="J53" s="96">
        <f t="shared" si="2"/>
        <v>0</v>
      </c>
    </row>
    <row r="54" spans="1:10" x14ac:dyDescent="0.25">
      <c r="A54" s="97"/>
      <c r="B54" s="18" t="s">
        <v>15</v>
      </c>
      <c r="C54" s="131"/>
      <c r="D54" s="132"/>
      <c r="E54" s="21">
        <v>0</v>
      </c>
      <c r="F54" s="18"/>
      <c r="G54" s="21">
        <v>0</v>
      </c>
      <c r="H54" s="6">
        <v>0</v>
      </c>
      <c r="I54" s="6">
        <f t="shared" si="1"/>
        <v>0</v>
      </c>
      <c r="J54" s="96">
        <f t="shared" si="2"/>
        <v>0</v>
      </c>
    </row>
    <row r="55" spans="1:10" x14ac:dyDescent="0.25">
      <c r="A55" s="97"/>
      <c r="B55" s="18"/>
      <c r="C55" s="131"/>
      <c r="D55" s="132"/>
      <c r="E55" s="21">
        <v>0</v>
      </c>
      <c r="F55" s="18"/>
      <c r="G55" s="21">
        <v>0</v>
      </c>
      <c r="H55" s="6">
        <v>0</v>
      </c>
      <c r="I55" s="6">
        <f t="shared" si="1"/>
        <v>0</v>
      </c>
      <c r="J55" s="96">
        <f t="shared" si="2"/>
        <v>0</v>
      </c>
    </row>
    <row r="56" spans="1:10" x14ac:dyDescent="0.25">
      <c r="A56" s="97"/>
      <c r="B56" s="18"/>
      <c r="C56" s="131"/>
      <c r="D56" s="132"/>
      <c r="E56" s="21">
        <v>0</v>
      </c>
      <c r="F56" s="18"/>
      <c r="G56" s="21">
        <v>0</v>
      </c>
      <c r="H56" s="6">
        <v>0</v>
      </c>
      <c r="I56" s="6">
        <f t="shared" si="1"/>
        <v>0</v>
      </c>
      <c r="J56" s="96">
        <f t="shared" si="2"/>
        <v>0</v>
      </c>
    </row>
    <row r="57" spans="1:10" x14ac:dyDescent="0.25">
      <c r="A57" s="97"/>
      <c r="B57" s="18" t="s">
        <v>16</v>
      </c>
      <c r="C57" s="131"/>
      <c r="D57" s="132"/>
      <c r="E57" s="21">
        <v>0</v>
      </c>
      <c r="F57" s="18"/>
      <c r="G57" s="21">
        <v>0</v>
      </c>
      <c r="H57" s="6">
        <v>0</v>
      </c>
      <c r="I57" s="6">
        <f t="shared" si="1"/>
        <v>0</v>
      </c>
      <c r="J57" s="96">
        <f t="shared" si="2"/>
        <v>0</v>
      </c>
    </row>
    <row r="58" spans="1:10" x14ac:dyDescent="0.25">
      <c r="A58" s="97"/>
      <c r="B58" s="18"/>
      <c r="C58" s="131"/>
      <c r="D58" s="132"/>
      <c r="E58" s="21">
        <v>0</v>
      </c>
      <c r="F58" s="18"/>
      <c r="G58" s="21">
        <v>0</v>
      </c>
      <c r="H58" s="6">
        <f t="shared" ref="H58:H63" si="3">SUM(D58:G58)</f>
        <v>0</v>
      </c>
      <c r="I58" s="6">
        <f t="shared" si="1"/>
        <v>0</v>
      </c>
      <c r="J58" s="96">
        <f t="shared" si="2"/>
        <v>0</v>
      </c>
    </row>
    <row r="59" spans="1:10" x14ac:dyDescent="0.25">
      <c r="A59" s="97"/>
      <c r="B59" s="18"/>
      <c r="C59" s="131"/>
      <c r="D59" s="132"/>
      <c r="E59" s="21">
        <v>0</v>
      </c>
      <c r="F59" s="18"/>
      <c r="G59" s="21">
        <v>0</v>
      </c>
      <c r="H59" s="6">
        <f t="shared" si="3"/>
        <v>0</v>
      </c>
      <c r="I59" s="6">
        <f t="shared" si="1"/>
        <v>0</v>
      </c>
      <c r="J59" s="96">
        <f t="shared" si="2"/>
        <v>0</v>
      </c>
    </row>
    <row r="60" spans="1:10" x14ac:dyDescent="0.25">
      <c r="A60" s="97"/>
      <c r="B60" s="18" t="s">
        <v>17</v>
      </c>
      <c r="C60" s="131"/>
      <c r="D60" s="132"/>
      <c r="E60" s="21">
        <v>0</v>
      </c>
      <c r="F60" s="18"/>
      <c r="G60" s="21">
        <v>0</v>
      </c>
      <c r="H60" s="6">
        <f t="shared" si="3"/>
        <v>0</v>
      </c>
      <c r="I60" s="6">
        <f t="shared" si="1"/>
        <v>0</v>
      </c>
      <c r="J60" s="96">
        <f t="shared" si="2"/>
        <v>0</v>
      </c>
    </row>
    <row r="61" spans="1:10" x14ac:dyDescent="0.25">
      <c r="A61" s="97"/>
      <c r="B61" s="18"/>
      <c r="C61" s="131"/>
      <c r="D61" s="132"/>
      <c r="E61" s="21">
        <v>0</v>
      </c>
      <c r="F61" s="18"/>
      <c r="G61" s="21">
        <v>0</v>
      </c>
      <c r="H61" s="6">
        <f t="shared" si="3"/>
        <v>0</v>
      </c>
      <c r="I61" s="6">
        <f t="shared" si="1"/>
        <v>0</v>
      </c>
      <c r="J61" s="96">
        <f t="shared" si="2"/>
        <v>0</v>
      </c>
    </row>
    <row r="62" spans="1:10" x14ac:dyDescent="0.25">
      <c r="A62" s="97"/>
      <c r="B62" s="18"/>
      <c r="C62" s="131"/>
      <c r="D62" s="132"/>
      <c r="E62" s="21">
        <v>0</v>
      </c>
      <c r="F62" s="18"/>
      <c r="G62" s="21">
        <v>0</v>
      </c>
      <c r="H62" s="6">
        <f t="shared" si="3"/>
        <v>0</v>
      </c>
      <c r="I62" s="6">
        <f t="shared" ref="I62:I93" si="4">SUM(I61-H62)</f>
        <v>0</v>
      </c>
      <c r="J62" s="96">
        <f t="shared" si="2"/>
        <v>0</v>
      </c>
    </row>
    <row r="63" spans="1:10" x14ac:dyDescent="0.25">
      <c r="A63" s="97"/>
      <c r="B63" s="18" t="s">
        <v>18</v>
      </c>
      <c r="C63" s="131"/>
      <c r="D63" s="132"/>
      <c r="E63" s="21">
        <v>0</v>
      </c>
      <c r="F63" s="18"/>
      <c r="G63" s="21">
        <v>0</v>
      </c>
      <c r="H63" s="6">
        <f t="shared" si="3"/>
        <v>0</v>
      </c>
      <c r="I63" s="6">
        <f t="shared" si="4"/>
        <v>0</v>
      </c>
      <c r="J63" s="96">
        <f t="shared" si="2"/>
        <v>0</v>
      </c>
    </row>
    <row r="64" spans="1:10" x14ac:dyDescent="0.25">
      <c r="A64" s="97"/>
      <c r="B64" s="18"/>
      <c r="C64" s="131"/>
      <c r="D64" s="132"/>
      <c r="E64" s="21">
        <v>0</v>
      </c>
      <c r="F64" s="18"/>
      <c r="G64" s="21">
        <v>0</v>
      </c>
      <c r="H64" s="6">
        <f>SUM(D64:G64)</f>
        <v>0</v>
      </c>
      <c r="I64" s="6">
        <f t="shared" si="4"/>
        <v>0</v>
      </c>
      <c r="J64" s="96">
        <f t="shared" si="2"/>
        <v>0</v>
      </c>
    </row>
    <row r="65" spans="1:10" x14ac:dyDescent="0.25">
      <c r="A65" s="98"/>
      <c r="B65" s="18" t="s">
        <v>7</v>
      </c>
      <c r="C65" s="131"/>
      <c r="D65" s="132"/>
      <c r="E65" s="19">
        <v>0</v>
      </c>
      <c r="F65" s="20"/>
      <c r="G65" s="21">
        <v>0</v>
      </c>
      <c r="H65" s="6">
        <f t="shared" ref="H65:H88" si="5">SUM(D65:G65)</f>
        <v>0</v>
      </c>
      <c r="I65" s="6">
        <f t="shared" si="4"/>
        <v>0</v>
      </c>
      <c r="J65" s="96">
        <f t="shared" si="2"/>
        <v>0</v>
      </c>
    </row>
    <row r="66" spans="1:10" x14ac:dyDescent="0.25">
      <c r="A66" s="97"/>
      <c r="B66" s="18"/>
      <c r="C66" s="131"/>
      <c r="D66" s="132"/>
      <c r="E66" s="19">
        <v>0</v>
      </c>
      <c r="F66" s="20"/>
      <c r="G66" s="21">
        <v>0</v>
      </c>
      <c r="H66" s="6">
        <f t="shared" si="5"/>
        <v>0</v>
      </c>
      <c r="I66" s="6">
        <f t="shared" si="4"/>
        <v>0</v>
      </c>
      <c r="J66" s="96">
        <f t="shared" si="2"/>
        <v>0</v>
      </c>
    </row>
    <row r="67" spans="1:10" x14ac:dyDescent="0.25">
      <c r="A67" s="97"/>
      <c r="B67" s="18"/>
      <c r="C67" s="131"/>
      <c r="D67" s="132"/>
      <c r="E67" s="19">
        <v>0</v>
      </c>
      <c r="F67" s="20"/>
      <c r="G67" s="21">
        <v>0</v>
      </c>
      <c r="H67" s="6">
        <f t="shared" si="5"/>
        <v>0</v>
      </c>
      <c r="I67" s="6">
        <f t="shared" si="4"/>
        <v>0</v>
      </c>
      <c r="J67" s="96">
        <f t="shared" si="2"/>
        <v>0</v>
      </c>
    </row>
    <row r="68" spans="1:10" x14ac:dyDescent="0.25">
      <c r="A68" s="97"/>
      <c r="B68" s="18" t="s">
        <v>8</v>
      </c>
      <c r="C68" s="131"/>
      <c r="D68" s="132"/>
      <c r="E68" s="19">
        <v>0</v>
      </c>
      <c r="F68" s="20"/>
      <c r="G68" s="21">
        <v>0</v>
      </c>
      <c r="H68" s="6">
        <f t="shared" si="5"/>
        <v>0</v>
      </c>
      <c r="I68" s="6">
        <f t="shared" si="4"/>
        <v>0</v>
      </c>
      <c r="J68" s="96">
        <f t="shared" si="2"/>
        <v>0</v>
      </c>
    </row>
    <row r="69" spans="1:10" x14ac:dyDescent="0.25">
      <c r="A69" s="97"/>
      <c r="B69" s="18"/>
      <c r="C69" s="131"/>
      <c r="D69" s="132"/>
      <c r="E69" s="19">
        <v>0</v>
      </c>
      <c r="F69" s="20"/>
      <c r="G69" s="21">
        <v>0</v>
      </c>
      <c r="H69" s="6">
        <f t="shared" si="5"/>
        <v>0</v>
      </c>
      <c r="I69" s="6">
        <f t="shared" si="4"/>
        <v>0</v>
      </c>
      <c r="J69" s="96">
        <f t="shared" si="2"/>
        <v>0</v>
      </c>
    </row>
    <row r="70" spans="1:10" x14ac:dyDescent="0.25">
      <c r="A70" s="97"/>
      <c r="B70" s="18"/>
      <c r="C70" s="131"/>
      <c r="D70" s="132"/>
      <c r="E70" s="19">
        <v>0</v>
      </c>
      <c r="F70" s="20"/>
      <c r="G70" s="21">
        <v>0</v>
      </c>
      <c r="H70" s="6">
        <f t="shared" si="5"/>
        <v>0</v>
      </c>
      <c r="I70" s="6">
        <f t="shared" si="4"/>
        <v>0</v>
      </c>
      <c r="J70" s="96">
        <f t="shared" si="2"/>
        <v>0</v>
      </c>
    </row>
    <row r="71" spans="1:10" x14ac:dyDescent="0.25">
      <c r="A71" s="97"/>
      <c r="B71" s="18" t="s">
        <v>9</v>
      </c>
      <c r="C71" s="131"/>
      <c r="D71" s="132"/>
      <c r="E71" s="19">
        <v>0</v>
      </c>
      <c r="F71" s="20"/>
      <c r="G71" s="21">
        <v>0</v>
      </c>
      <c r="H71" s="6">
        <f t="shared" si="5"/>
        <v>0</v>
      </c>
      <c r="I71" s="6">
        <f t="shared" si="4"/>
        <v>0</v>
      </c>
      <c r="J71" s="96">
        <f t="shared" si="2"/>
        <v>0</v>
      </c>
    </row>
    <row r="72" spans="1:10" x14ac:dyDescent="0.25">
      <c r="A72" s="97"/>
      <c r="B72" s="18"/>
      <c r="C72" s="131"/>
      <c r="D72" s="132"/>
      <c r="E72" s="19">
        <v>0</v>
      </c>
      <c r="F72" s="20"/>
      <c r="G72" s="21">
        <v>0</v>
      </c>
      <c r="H72" s="6">
        <f t="shared" si="5"/>
        <v>0</v>
      </c>
      <c r="I72" s="6">
        <f t="shared" si="4"/>
        <v>0</v>
      </c>
      <c r="J72" s="96">
        <f t="shared" si="2"/>
        <v>0</v>
      </c>
    </row>
    <row r="73" spans="1:10" x14ac:dyDescent="0.25">
      <c r="A73" s="97"/>
      <c r="B73" s="18"/>
      <c r="C73" s="131"/>
      <c r="D73" s="132"/>
      <c r="E73" s="19">
        <v>0</v>
      </c>
      <c r="F73" s="20"/>
      <c r="G73" s="21">
        <v>0</v>
      </c>
      <c r="H73" s="6">
        <f t="shared" si="5"/>
        <v>0</v>
      </c>
      <c r="I73" s="6">
        <f t="shared" si="4"/>
        <v>0</v>
      </c>
      <c r="J73" s="96">
        <f t="shared" si="2"/>
        <v>0</v>
      </c>
    </row>
    <row r="74" spans="1:10" x14ac:dyDescent="0.25">
      <c r="A74" s="97"/>
      <c r="B74" s="18" t="s">
        <v>10</v>
      </c>
      <c r="C74" s="131"/>
      <c r="D74" s="132"/>
      <c r="E74" s="19">
        <v>0</v>
      </c>
      <c r="F74" s="20"/>
      <c r="G74" s="21">
        <v>0</v>
      </c>
      <c r="H74" s="6">
        <f t="shared" si="5"/>
        <v>0</v>
      </c>
      <c r="I74" s="6">
        <f t="shared" si="4"/>
        <v>0</v>
      </c>
      <c r="J74" s="96">
        <f t="shared" si="2"/>
        <v>0</v>
      </c>
    </row>
    <row r="75" spans="1:10" x14ac:dyDescent="0.25">
      <c r="A75" s="97"/>
      <c r="B75" s="18"/>
      <c r="C75" s="131"/>
      <c r="D75" s="132"/>
      <c r="E75" s="19">
        <v>0</v>
      </c>
      <c r="F75" s="20"/>
      <c r="G75" s="21">
        <v>0</v>
      </c>
      <c r="H75" s="6">
        <f t="shared" si="5"/>
        <v>0</v>
      </c>
      <c r="I75" s="6">
        <f t="shared" si="4"/>
        <v>0</v>
      </c>
      <c r="J75" s="96">
        <f t="shared" si="2"/>
        <v>0</v>
      </c>
    </row>
    <row r="76" spans="1:10" x14ac:dyDescent="0.25">
      <c r="A76" s="97"/>
      <c r="B76" s="18"/>
      <c r="C76" s="131"/>
      <c r="D76" s="132"/>
      <c r="E76" s="19">
        <v>0</v>
      </c>
      <c r="F76" s="20"/>
      <c r="G76" s="21">
        <v>0</v>
      </c>
      <c r="H76" s="6">
        <f t="shared" si="5"/>
        <v>0</v>
      </c>
      <c r="I76" s="6">
        <f t="shared" si="4"/>
        <v>0</v>
      </c>
      <c r="J76" s="96">
        <f t="shared" si="2"/>
        <v>0</v>
      </c>
    </row>
    <row r="77" spans="1:10" x14ac:dyDescent="0.25">
      <c r="A77" s="97"/>
      <c r="B77" s="18" t="s">
        <v>11</v>
      </c>
      <c r="C77" s="131"/>
      <c r="D77" s="132"/>
      <c r="E77" s="19">
        <v>0</v>
      </c>
      <c r="F77" s="20"/>
      <c r="G77" s="21">
        <v>0</v>
      </c>
      <c r="H77" s="6">
        <f t="shared" si="5"/>
        <v>0</v>
      </c>
      <c r="I77" s="6">
        <f t="shared" si="4"/>
        <v>0</v>
      </c>
      <c r="J77" s="96">
        <f t="shared" si="2"/>
        <v>0</v>
      </c>
    </row>
    <row r="78" spans="1:10" x14ac:dyDescent="0.25">
      <c r="A78" s="97"/>
      <c r="B78" s="18"/>
      <c r="C78" s="131"/>
      <c r="D78" s="132"/>
      <c r="E78" s="19">
        <v>0</v>
      </c>
      <c r="F78" s="20"/>
      <c r="G78" s="21">
        <v>0</v>
      </c>
      <c r="H78" s="6">
        <f t="shared" si="5"/>
        <v>0</v>
      </c>
      <c r="I78" s="6">
        <f t="shared" si="4"/>
        <v>0</v>
      </c>
      <c r="J78" s="96">
        <f t="shared" si="2"/>
        <v>0</v>
      </c>
    </row>
    <row r="79" spans="1:10" x14ac:dyDescent="0.25">
      <c r="A79" s="97"/>
      <c r="B79" s="18"/>
      <c r="C79" s="131"/>
      <c r="D79" s="132"/>
      <c r="E79" s="19">
        <v>0</v>
      </c>
      <c r="F79" s="20"/>
      <c r="G79" s="21">
        <v>0</v>
      </c>
      <c r="H79" s="6">
        <f t="shared" si="5"/>
        <v>0</v>
      </c>
      <c r="I79" s="6">
        <f t="shared" si="4"/>
        <v>0</v>
      </c>
      <c r="J79" s="96">
        <f t="shared" si="2"/>
        <v>0</v>
      </c>
    </row>
    <row r="80" spans="1:10" x14ac:dyDescent="0.25">
      <c r="A80" s="97"/>
      <c r="B80" s="18" t="s">
        <v>12</v>
      </c>
      <c r="C80" s="131"/>
      <c r="D80" s="132"/>
      <c r="E80" s="21">
        <v>0</v>
      </c>
      <c r="F80" s="20"/>
      <c r="G80" s="21">
        <v>0</v>
      </c>
      <c r="H80" s="6">
        <f t="shared" si="5"/>
        <v>0</v>
      </c>
      <c r="I80" s="6">
        <f t="shared" si="4"/>
        <v>0</v>
      </c>
      <c r="J80" s="96">
        <f t="shared" si="2"/>
        <v>0</v>
      </c>
    </row>
    <row r="81" spans="1:10" x14ac:dyDescent="0.25">
      <c r="A81" s="97"/>
      <c r="B81" s="18"/>
      <c r="C81" s="131"/>
      <c r="D81" s="132"/>
      <c r="E81" s="21">
        <v>0</v>
      </c>
      <c r="F81" s="20"/>
      <c r="G81" s="21">
        <v>0</v>
      </c>
      <c r="H81" s="6">
        <f t="shared" si="5"/>
        <v>0</v>
      </c>
      <c r="I81" s="6">
        <f t="shared" si="4"/>
        <v>0</v>
      </c>
      <c r="J81" s="96">
        <f t="shared" si="2"/>
        <v>0</v>
      </c>
    </row>
    <row r="82" spans="1:10" x14ac:dyDescent="0.25">
      <c r="A82" s="97"/>
      <c r="B82" s="18"/>
      <c r="C82" s="131"/>
      <c r="D82" s="132"/>
      <c r="E82" s="21">
        <v>0</v>
      </c>
      <c r="F82" s="20"/>
      <c r="G82" s="21">
        <v>0</v>
      </c>
      <c r="H82" s="6">
        <f t="shared" si="5"/>
        <v>0</v>
      </c>
      <c r="I82" s="6">
        <f t="shared" si="4"/>
        <v>0</v>
      </c>
      <c r="J82" s="96">
        <f t="shared" si="2"/>
        <v>0</v>
      </c>
    </row>
    <row r="83" spans="1:10" x14ac:dyDescent="0.25">
      <c r="A83" s="97"/>
      <c r="B83" s="18" t="s">
        <v>13</v>
      </c>
      <c r="C83" s="131"/>
      <c r="D83" s="132"/>
      <c r="E83" s="21">
        <v>0</v>
      </c>
      <c r="F83" s="20"/>
      <c r="G83" s="21">
        <v>0</v>
      </c>
      <c r="H83" s="6">
        <f t="shared" si="5"/>
        <v>0</v>
      </c>
      <c r="I83" s="6">
        <f t="shared" si="4"/>
        <v>0</v>
      </c>
      <c r="J83" s="96">
        <f t="shared" si="2"/>
        <v>0</v>
      </c>
    </row>
    <row r="84" spans="1:10" x14ac:dyDescent="0.25">
      <c r="A84" s="97"/>
      <c r="B84" s="18"/>
      <c r="C84" s="131"/>
      <c r="D84" s="132"/>
      <c r="E84" s="21">
        <v>0</v>
      </c>
      <c r="F84" s="20"/>
      <c r="G84" s="21">
        <v>0</v>
      </c>
      <c r="H84" s="6">
        <f t="shared" si="5"/>
        <v>0</v>
      </c>
      <c r="I84" s="6">
        <f t="shared" si="4"/>
        <v>0</v>
      </c>
      <c r="J84" s="96">
        <f t="shared" si="2"/>
        <v>0</v>
      </c>
    </row>
    <row r="85" spans="1:10" x14ac:dyDescent="0.25">
      <c r="A85" s="97"/>
      <c r="B85" s="18"/>
      <c r="C85" s="131"/>
      <c r="D85" s="132"/>
      <c r="E85" s="21">
        <v>0</v>
      </c>
      <c r="F85" s="20"/>
      <c r="G85" s="21">
        <v>0</v>
      </c>
      <c r="H85" s="6">
        <f t="shared" si="5"/>
        <v>0</v>
      </c>
      <c r="I85" s="6">
        <f t="shared" si="4"/>
        <v>0</v>
      </c>
      <c r="J85" s="96">
        <f t="shared" si="2"/>
        <v>0</v>
      </c>
    </row>
    <row r="86" spans="1:10" x14ac:dyDescent="0.25">
      <c r="A86" s="97"/>
      <c r="B86" s="18" t="s">
        <v>14</v>
      </c>
      <c r="C86" s="131"/>
      <c r="D86" s="132"/>
      <c r="E86" s="21">
        <v>0</v>
      </c>
      <c r="F86" s="18"/>
      <c r="G86" s="21">
        <v>0</v>
      </c>
      <c r="H86" s="6">
        <f t="shared" si="5"/>
        <v>0</v>
      </c>
      <c r="I86" s="6">
        <f t="shared" si="4"/>
        <v>0</v>
      </c>
      <c r="J86" s="96">
        <f t="shared" si="2"/>
        <v>0</v>
      </c>
    </row>
    <row r="87" spans="1:10" x14ac:dyDescent="0.25">
      <c r="A87" s="97"/>
      <c r="B87" s="18"/>
      <c r="C87" s="131"/>
      <c r="D87" s="132"/>
      <c r="E87" s="21">
        <v>0</v>
      </c>
      <c r="F87" s="18"/>
      <c r="G87" s="21">
        <v>0</v>
      </c>
      <c r="H87" s="6">
        <f t="shared" si="5"/>
        <v>0</v>
      </c>
      <c r="I87" s="6">
        <f t="shared" si="4"/>
        <v>0</v>
      </c>
      <c r="J87" s="96">
        <f t="shared" si="2"/>
        <v>0</v>
      </c>
    </row>
    <row r="88" spans="1:10" x14ac:dyDescent="0.25">
      <c r="A88" s="97"/>
      <c r="B88" s="18"/>
      <c r="C88" s="131"/>
      <c r="D88" s="132"/>
      <c r="E88" s="21">
        <v>0</v>
      </c>
      <c r="F88" s="18"/>
      <c r="G88" s="21">
        <v>0</v>
      </c>
      <c r="H88" s="6">
        <f t="shared" si="5"/>
        <v>0</v>
      </c>
      <c r="I88" s="6">
        <f t="shared" si="4"/>
        <v>0</v>
      </c>
      <c r="J88" s="96">
        <f t="shared" si="2"/>
        <v>0</v>
      </c>
    </row>
    <row r="89" spans="1:10" x14ac:dyDescent="0.25">
      <c r="A89" s="97"/>
      <c r="B89" s="18" t="s">
        <v>15</v>
      </c>
      <c r="C89" s="131"/>
      <c r="D89" s="132"/>
      <c r="E89" s="21">
        <v>0</v>
      </c>
      <c r="F89" s="18"/>
      <c r="G89" s="21">
        <v>0</v>
      </c>
      <c r="H89" s="6">
        <v>0</v>
      </c>
      <c r="I89" s="6">
        <f t="shared" si="4"/>
        <v>0</v>
      </c>
      <c r="J89" s="96">
        <f t="shared" si="2"/>
        <v>0</v>
      </c>
    </row>
    <row r="90" spans="1:10" x14ac:dyDescent="0.25">
      <c r="A90" s="97"/>
      <c r="B90" s="18"/>
      <c r="C90" s="131"/>
      <c r="D90" s="132"/>
      <c r="E90" s="21">
        <v>0</v>
      </c>
      <c r="F90" s="18"/>
      <c r="G90" s="21">
        <v>0</v>
      </c>
      <c r="H90" s="6">
        <v>0</v>
      </c>
      <c r="I90" s="6">
        <f t="shared" si="4"/>
        <v>0</v>
      </c>
      <c r="J90" s="96">
        <f t="shared" si="2"/>
        <v>0</v>
      </c>
    </row>
    <row r="91" spans="1:10" x14ac:dyDescent="0.25">
      <c r="A91" s="97"/>
      <c r="B91" s="18"/>
      <c r="C91" s="131"/>
      <c r="D91" s="132"/>
      <c r="E91" s="21">
        <v>0</v>
      </c>
      <c r="F91" s="18"/>
      <c r="G91" s="21">
        <v>0</v>
      </c>
      <c r="H91" s="6">
        <v>0</v>
      </c>
      <c r="I91" s="6">
        <f t="shared" si="4"/>
        <v>0</v>
      </c>
      <c r="J91" s="96">
        <f t="shared" si="2"/>
        <v>0</v>
      </c>
    </row>
    <row r="92" spans="1:10" x14ac:dyDescent="0.25">
      <c r="A92" s="97"/>
      <c r="B92" s="18" t="s">
        <v>16</v>
      </c>
      <c r="C92" s="131"/>
      <c r="D92" s="132"/>
      <c r="E92" s="21">
        <v>0</v>
      </c>
      <c r="F92" s="18"/>
      <c r="G92" s="21">
        <v>0</v>
      </c>
      <c r="H92" s="6">
        <v>0</v>
      </c>
      <c r="I92" s="6">
        <f t="shared" si="4"/>
        <v>0</v>
      </c>
      <c r="J92" s="96">
        <f t="shared" si="2"/>
        <v>0</v>
      </c>
    </row>
    <row r="93" spans="1:10" x14ac:dyDescent="0.25">
      <c r="A93" s="97"/>
      <c r="B93" s="18"/>
      <c r="C93" s="131"/>
      <c r="D93" s="132"/>
      <c r="E93" s="21">
        <v>0</v>
      </c>
      <c r="F93" s="18"/>
      <c r="G93" s="21">
        <v>0</v>
      </c>
      <c r="H93" s="6">
        <v>0</v>
      </c>
      <c r="I93" s="6">
        <f t="shared" si="4"/>
        <v>0</v>
      </c>
      <c r="J93" s="96">
        <f t="shared" si="2"/>
        <v>0</v>
      </c>
    </row>
    <row r="94" spans="1:10" x14ac:dyDescent="0.25">
      <c r="A94" s="97"/>
      <c r="B94" s="18"/>
      <c r="C94" s="131"/>
      <c r="D94" s="132"/>
      <c r="E94" s="21">
        <v>0</v>
      </c>
      <c r="F94" s="18"/>
      <c r="G94" s="21">
        <v>0</v>
      </c>
      <c r="H94" s="6">
        <f t="shared" ref="H94:H100" si="6">SUM(D94:G94)</f>
        <v>0</v>
      </c>
      <c r="I94" s="6">
        <f t="shared" ref="I94:I100" si="7">SUM(I93-H94)</f>
        <v>0</v>
      </c>
      <c r="J94" s="96">
        <f t="shared" si="2"/>
        <v>0</v>
      </c>
    </row>
    <row r="95" spans="1:10" x14ac:dyDescent="0.25">
      <c r="A95" s="97"/>
      <c r="B95" s="18" t="s">
        <v>17</v>
      </c>
      <c r="C95" s="131"/>
      <c r="D95" s="132"/>
      <c r="E95" s="21">
        <v>0</v>
      </c>
      <c r="F95" s="18"/>
      <c r="G95" s="21">
        <v>0</v>
      </c>
      <c r="H95" s="6">
        <f t="shared" si="6"/>
        <v>0</v>
      </c>
      <c r="I95" s="6">
        <f t="shared" si="7"/>
        <v>0</v>
      </c>
      <c r="J95" s="96">
        <f t="shared" ref="J95:J100" si="8">SUM(J94-H95)</f>
        <v>0</v>
      </c>
    </row>
    <row r="96" spans="1:10" x14ac:dyDescent="0.25">
      <c r="A96" s="97"/>
      <c r="B96" s="18"/>
      <c r="C96" s="131"/>
      <c r="D96" s="132"/>
      <c r="E96" s="21">
        <v>0</v>
      </c>
      <c r="F96" s="18"/>
      <c r="G96" s="21">
        <v>0</v>
      </c>
      <c r="H96" s="6">
        <f t="shared" si="6"/>
        <v>0</v>
      </c>
      <c r="I96" s="6">
        <f t="shared" si="7"/>
        <v>0</v>
      </c>
      <c r="J96" s="96">
        <f t="shared" si="8"/>
        <v>0</v>
      </c>
    </row>
    <row r="97" spans="1:10" x14ac:dyDescent="0.25">
      <c r="A97" s="97"/>
      <c r="B97" s="18"/>
      <c r="C97" s="131"/>
      <c r="D97" s="132"/>
      <c r="E97" s="21">
        <v>0</v>
      </c>
      <c r="F97" s="18"/>
      <c r="G97" s="21">
        <v>0</v>
      </c>
      <c r="H97" s="6">
        <f t="shared" si="6"/>
        <v>0</v>
      </c>
      <c r="I97" s="6">
        <f t="shared" si="7"/>
        <v>0</v>
      </c>
      <c r="J97" s="96">
        <f t="shared" si="8"/>
        <v>0</v>
      </c>
    </row>
    <row r="98" spans="1:10" x14ac:dyDescent="0.25">
      <c r="A98" s="97"/>
      <c r="B98" s="18" t="s">
        <v>18</v>
      </c>
      <c r="C98" s="131"/>
      <c r="D98" s="132"/>
      <c r="E98" s="21">
        <v>0</v>
      </c>
      <c r="F98" s="18"/>
      <c r="G98" s="21">
        <v>0</v>
      </c>
      <c r="H98" s="6">
        <f t="shared" si="6"/>
        <v>0</v>
      </c>
      <c r="I98" s="6">
        <f t="shared" si="7"/>
        <v>0</v>
      </c>
      <c r="J98" s="96">
        <f t="shared" si="8"/>
        <v>0</v>
      </c>
    </row>
    <row r="99" spans="1:10" x14ac:dyDescent="0.25">
      <c r="A99" s="97"/>
      <c r="B99" s="18"/>
      <c r="C99" s="131"/>
      <c r="D99" s="132"/>
      <c r="E99" s="21">
        <v>0</v>
      </c>
      <c r="F99" s="18"/>
      <c r="G99" s="21">
        <v>0</v>
      </c>
      <c r="H99" s="6">
        <f t="shared" si="6"/>
        <v>0</v>
      </c>
      <c r="I99" s="6">
        <f t="shared" si="7"/>
        <v>0</v>
      </c>
      <c r="J99" s="96">
        <f t="shared" si="8"/>
        <v>0</v>
      </c>
    </row>
    <row r="100" spans="1:10" ht="13.8" thickBot="1" x14ac:dyDescent="0.3">
      <c r="A100" s="99"/>
      <c r="B100" s="102"/>
      <c r="C100" s="133"/>
      <c r="D100" s="134"/>
      <c r="E100" s="101">
        <v>0</v>
      </c>
      <c r="F100" s="102"/>
      <c r="G100" s="101">
        <v>0</v>
      </c>
      <c r="H100" s="103">
        <f t="shared" si="6"/>
        <v>0</v>
      </c>
      <c r="I100" s="103">
        <f t="shared" si="7"/>
        <v>0</v>
      </c>
      <c r="J100" s="104">
        <f t="shared" si="8"/>
        <v>0</v>
      </c>
    </row>
    <row r="101" spans="1:10" x14ac:dyDescent="0.25">
      <c r="H101" s="5"/>
    </row>
    <row r="102" spans="1:10" x14ac:dyDescent="0.25">
      <c r="H102" s="5"/>
    </row>
    <row r="103" spans="1:10" x14ac:dyDescent="0.25">
      <c r="H103" s="5"/>
    </row>
    <row r="104" spans="1:10" x14ac:dyDescent="0.25">
      <c r="H104" s="5"/>
    </row>
    <row r="105" spans="1:10" x14ac:dyDescent="0.25">
      <c r="H105" s="5"/>
    </row>
    <row r="106" spans="1:10" x14ac:dyDescent="0.25">
      <c r="H106" s="5"/>
    </row>
    <row r="107" spans="1:10" x14ac:dyDescent="0.25">
      <c r="H107" s="5"/>
    </row>
    <row r="108" spans="1:10" x14ac:dyDescent="0.25">
      <c r="H108" s="5"/>
    </row>
    <row r="109" spans="1:10" x14ac:dyDescent="0.25">
      <c r="H109" s="5"/>
    </row>
    <row r="110" spans="1:10" x14ac:dyDescent="0.25">
      <c r="H110" s="5"/>
    </row>
    <row r="111" spans="1:10" x14ac:dyDescent="0.25">
      <c r="H111" s="5"/>
    </row>
    <row r="112" spans="1:10"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sheetData>
  <mergeCells count="108">
    <mergeCell ref="C100:D100"/>
    <mergeCell ref="H9:J11"/>
    <mergeCell ref="H17:J19"/>
    <mergeCell ref="D9:G11"/>
    <mergeCell ref="D17:G19"/>
    <mergeCell ref="C97:D97"/>
    <mergeCell ref="C98:D98"/>
    <mergeCell ref="C92:D92"/>
    <mergeCell ref="C93:D93"/>
    <mergeCell ref="C99:D99"/>
    <mergeCell ref="C94:D94"/>
    <mergeCell ref="C95:D95"/>
    <mergeCell ref="C96:D96"/>
    <mergeCell ref="C86:D86"/>
    <mergeCell ref="C87:D87"/>
    <mergeCell ref="C88:D88"/>
    <mergeCell ref="C89:D89"/>
    <mergeCell ref="C90:D90"/>
    <mergeCell ref="C91:D91"/>
    <mergeCell ref="C80:D80"/>
    <mergeCell ref="C81:D81"/>
    <mergeCell ref="C82:D82"/>
    <mergeCell ref="C83:D83"/>
    <mergeCell ref="C84:D84"/>
    <mergeCell ref="C85:D85"/>
    <mergeCell ref="C74:D74"/>
    <mergeCell ref="C75:D75"/>
    <mergeCell ref="C76:D76"/>
    <mergeCell ref="C77:D77"/>
    <mergeCell ref="C78:D78"/>
    <mergeCell ref="C79:D79"/>
    <mergeCell ref="C68:D68"/>
    <mergeCell ref="C69:D69"/>
    <mergeCell ref="C70:D70"/>
    <mergeCell ref="C71:D71"/>
    <mergeCell ref="C72:D72"/>
    <mergeCell ref="C73:D73"/>
    <mergeCell ref="C62:D62"/>
    <mergeCell ref="C63:D63"/>
    <mergeCell ref="C64:D64"/>
    <mergeCell ref="C65:D65"/>
    <mergeCell ref="C66:D66"/>
    <mergeCell ref="C67:D67"/>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A23:J23"/>
    <mergeCell ref="H27:J27"/>
    <mergeCell ref="C28:D28"/>
    <mergeCell ref="C29:D29"/>
    <mergeCell ref="C30:D30"/>
    <mergeCell ref="C31:D31"/>
    <mergeCell ref="A24:B24"/>
    <mergeCell ref="A26:B26"/>
    <mergeCell ref="C20:C22"/>
    <mergeCell ref="D20:G20"/>
    <mergeCell ref="H20:J20"/>
    <mergeCell ref="D21:G21"/>
    <mergeCell ref="H21:J21"/>
    <mergeCell ref="D22:G22"/>
    <mergeCell ref="H22:J22"/>
    <mergeCell ref="A21:B22"/>
    <mergeCell ref="A1:J1"/>
    <mergeCell ref="B2:J2"/>
    <mergeCell ref="B3:J3"/>
    <mergeCell ref="B4:J4"/>
    <mergeCell ref="B5:J5"/>
    <mergeCell ref="B6:J6"/>
    <mergeCell ref="A15:J16"/>
    <mergeCell ref="C17:C19"/>
    <mergeCell ref="C12:C14"/>
    <mergeCell ref="D12:G12"/>
    <mergeCell ref="H12:J12"/>
    <mergeCell ref="D13:G13"/>
    <mergeCell ref="H13:J13"/>
    <mergeCell ref="D14:G14"/>
    <mergeCell ref="H14:J14"/>
    <mergeCell ref="A13:B14"/>
    <mergeCell ref="B7:J7"/>
    <mergeCell ref="A8:J8"/>
    <mergeCell ref="C9:C11"/>
  </mergeCells>
  <pageMargins left="0.7" right="0.25" top="0.25" bottom="0.5" header="0.3" footer="0.3"/>
  <pageSetup scale="53" orientation="portrait" r:id="rId1"/>
  <headerFooter>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47"/>
  <sheetViews>
    <sheetView zoomScaleNormal="100" workbookViewId="0">
      <selection activeCell="B2" sqref="B2:J2"/>
    </sheetView>
  </sheetViews>
  <sheetFormatPr defaultRowHeight="13.2" x14ac:dyDescent="0.25"/>
  <cols>
    <col min="1" max="1" width="21.6640625" style="1" customWidth="1"/>
    <col min="2" max="2" width="13.5546875" customWidth="1"/>
    <col min="3" max="3" width="21.5546875" customWidth="1"/>
    <col min="4" max="4" width="7.33203125" customWidth="1"/>
    <col min="5" max="5" width="13.6640625" customWidth="1"/>
    <col min="6" max="6" width="34.5546875" customWidth="1"/>
    <col min="7" max="7" width="7.88671875" customWidth="1"/>
    <col min="8" max="8" width="15.88671875" customWidth="1"/>
    <col min="9" max="9" width="15.44140625" customWidth="1"/>
    <col min="10" max="10" width="18.44140625" customWidth="1"/>
    <col min="11" max="31" width="9.109375" customWidth="1"/>
  </cols>
  <sheetData>
    <row r="1" spans="1:10" ht="33.75" customHeight="1" x14ac:dyDescent="0.25">
      <c r="A1" s="139" t="s">
        <v>67</v>
      </c>
      <c r="B1" s="140"/>
      <c r="C1" s="140"/>
      <c r="D1" s="140"/>
      <c r="E1" s="140"/>
      <c r="F1" s="140"/>
      <c r="G1" s="140"/>
      <c r="H1" s="140"/>
      <c r="I1" s="140"/>
      <c r="J1" s="141"/>
    </row>
    <row r="2" spans="1:10" s="4" customFormat="1" ht="12.9" customHeight="1" x14ac:dyDescent="0.25">
      <c r="A2" s="86" t="s">
        <v>23</v>
      </c>
      <c r="B2" s="145"/>
      <c r="C2" s="145"/>
      <c r="D2" s="145"/>
      <c r="E2" s="145"/>
      <c r="F2" s="145"/>
      <c r="G2" s="145"/>
      <c r="H2" s="145"/>
      <c r="I2" s="145"/>
      <c r="J2" s="146"/>
    </row>
    <row r="3" spans="1:10" s="4" customFormat="1" ht="12.9" customHeight="1" x14ac:dyDescent="0.25">
      <c r="A3" s="87" t="s">
        <v>24</v>
      </c>
      <c r="B3" s="145"/>
      <c r="C3" s="145"/>
      <c r="D3" s="145"/>
      <c r="E3" s="145"/>
      <c r="F3" s="145"/>
      <c r="G3" s="145"/>
      <c r="H3" s="145"/>
      <c r="I3" s="145"/>
      <c r="J3" s="146"/>
    </row>
    <row r="4" spans="1:10" s="4" customFormat="1" ht="12.9" customHeight="1" x14ac:dyDescent="0.25">
      <c r="A4" s="87" t="s">
        <v>25</v>
      </c>
      <c r="B4" s="145"/>
      <c r="C4" s="145"/>
      <c r="D4" s="145"/>
      <c r="E4" s="145"/>
      <c r="F4" s="145"/>
      <c r="G4" s="145"/>
      <c r="H4" s="145"/>
      <c r="I4" s="145"/>
      <c r="J4" s="146"/>
    </row>
    <row r="5" spans="1:10" s="4" customFormat="1" ht="12.9" customHeight="1" x14ac:dyDescent="0.25">
      <c r="A5" s="87" t="s">
        <v>26</v>
      </c>
      <c r="B5" s="145"/>
      <c r="C5" s="145"/>
      <c r="D5" s="145"/>
      <c r="E5" s="145"/>
      <c r="F5" s="145"/>
      <c r="G5" s="145"/>
      <c r="H5" s="145"/>
      <c r="I5" s="145"/>
      <c r="J5" s="146"/>
    </row>
    <row r="6" spans="1:10" s="4" customFormat="1" ht="12.9" customHeight="1" x14ac:dyDescent="0.25">
      <c r="A6" s="87" t="s">
        <v>27</v>
      </c>
      <c r="B6" s="145"/>
      <c r="C6" s="145"/>
      <c r="D6" s="145"/>
      <c r="E6" s="145"/>
      <c r="F6" s="145"/>
      <c r="G6" s="145"/>
      <c r="H6" s="145"/>
      <c r="I6" s="145"/>
      <c r="J6" s="146"/>
    </row>
    <row r="7" spans="1:10" s="4" customFormat="1" ht="12.9" customHeight="1" x14ac:dyDescent="0.25">
      <c r="A7" s="87" t="s">
        <v>34</v>
      </c>
      <c r="B7" s="145"/>
      <c r="C7" s="145"/>
      <c r="D7" s="145"/>
      <c r="E7" s="145"/>
      <c r="F7" s="145"/>
      <c r="G7" s="145"/>
      <c r="H7" s="145"/>
      <c r="I7" s="145"/>
      <c r="J7" s="146"/>
    </row>
    <row r="8" spans="1:10" s="4" customFormat="1" ht="15.6" x14ac:dyDescent="0.25">
      <c r="A8" s="142" t="s">
        <v>74</v>
      </c>
      <c r="B8" s="143"/>
      <c r="C8" s="143"/>
      <c r="D8" s="143"/>
      <c r="E8" s="143"/>
      <c r="F8" s="143"/>
      <c r="G8" s="143"/>
      <c r="H8" s="143"/>
      <c r="I8" s="143"/>
      <c r="J8" s="144"/>
    </row>
    <row r="9" spans="1:10" s="4" customFormat="1" ht="13.8" x14ac:dyDescent="0.25">
      <c r="A9" s="36" t="s">
        <v>20</v>
      </c>
      <c r="B9" s="15"/>
      <c r="C9" s="157" t="s">
        <v>22</v>
      </c>
      <c r="D9" s="294"/>
      <c r="E9" s="295"/>
      <c r="F9" s="295"/>
      <c r="G9" s="296"/>
      <c r="H9" s="306" t="s">
        <v>64</v>
      </c>
      <c r="I9" s="307"/>
      <c r="J9" s="308"/>
    </row>
    <row r="10" spans="1:10" s="4" customFormat="1" ht="13.8" x14ac:dyDescent="0.25">
      <c r="A10" s="36" t="s">
        <v>21</v>
      </c>
      <c r="B10" s="15"/>
      <c r="C10" s="158"/>
      <c r="D10" s="297"/>
      <c r="E10" s="298"/>
      <c r="F10" s="298"/>
      <c r="G10" s="299"/>
      <c r="H10" s="309"/>
      <c r="I10" s="310"/>
      <c r="J10" s="311"/>
    </row>
    <row r="11" spans="1:10" s="4" customFormat="1" ht="13.8" x14ac:dyDescent="0.25">
      <c r="A11" s="38" t="s">
        <v>41</v>
      </c>
      <c r="B11" s="16"/>
      <c r="C11" s="158"/>
      <c r="D11" s="300"/>
      <c r="E11" s="301"/>
      <c r="F11" s="301"/>
      <c r="G11" s="302"/>
      <c r="H11" s="291" t="s">
        <v>65</v>
      </c>
      <c r="I11" s="292"/>
      <c r="J11" s="293"/>
    </row>
    <row r="12" spans="1:10" s="4" customFormat="1" ht="30.75" customHeight="1" thickBot="1" x14ac:dyDescent="0.3">
      <c r="A12" s="40" t="s">
        <v>63</v>
      </c>
      <c r="B12" s="24"/>
      <c r="C12" s="159"/>
      <c r="D12" s="303"/>
      <c r="E12" s="304"/>
      <c r="F12" s="304"/>
      <c r="G12" s="305"/>
      <c r="H12" s="292"/>
      <c r="I12" s="292"/>
      <c r="J12" s="293"/>
    </row>
    <row r="13" spans="1:10" ht="15" customHeight="1" x14ac:dyDescent="0.25">
      <c r="A13" s="173" t="s">
        <v>42</v>
      </c>
      <c r="B13" s="174"/>
      <c r="C13" s="137" t="s">
        <v>29</v>
      </c>
      <c r="D13" s="148"/>
      <c r="E13" s="149"/>
      <c r="F13" s="149"/>
      <c r="G13" s="150"/>
      <c r="H13" s="165" t="s">
        <v>30</v>
      </c>
      <c r="I13" s="166"/>
      <c r="J13" s="167"/>
    </row>
    <row r="14" spans="1:10" ht="15" customHeight="1" x14ac:dyDescent="0.25">
      <c r="A14" s="175"/>
      <c r="B14" s="176"/>
      <c r="C14" s="138"/>
      <c r="D14" s="131"/>
      <c r="E14" s="147"/>
      <c r="F14" s="147"/>
      <c r="G14" s="132"/>
      <c r="H14" s="168" t="s">
        <v>31</v>
      </c>
      <c r="I14" s="168"/>
      <c r="J14" s="169"/>
    </row>
    <row r="15" spans="1:10" ht="15" customHeight="1" x14ac:dyDescent="0.25">
      <c r="A15" s="177"/>
      <c r="B15" s="178"/>
      <c r="C15" s="138"/>
      <c r="D15" s="131"/>
      <c r="E15" s="147"/>
      <c r="F15" s="147"/>
      <c r="G15" s="132"/>
      <c r="H15" s="168" t="s">
        <v>32</v>
      </c>
      <c r="I15" s="168"/>
      <c r="J15" s="169"/>
    </row>
    <row r="16" spans="1:10" ht="3" customHeight="1" x14ac:dyDescent="0.25">
      <c r="A16" s="142" t="s">
        <v>68</v>
      </c>
      <c r="B16" s="143"/>
      <c r="C16" s="143"/>
      <c r="D16" s="143"/>
      <c r="E16" s="143"/>
      <c r="F16" s="143"/>
      <c r="G16" s="143"/>
      <c r="H16" s="143"/>
      <c r="I16" s="143"/>
      <c r="J16" s="144"/>
    </row>
    <row r="17" spans="1:10" s="4" customFormat="1" ht="15.75" customHeight="1" x14ac:dyDescent="0.25">
      <c r="A17" s="142"/>
      <c r="B17" s="143"/>
      <c r="C17" s="143"/>
      <c r="D17" s="143"/>
      <c r="E17" s="143"/>
      <c r="F17" s="143"/>
      <c r="G17" s="143"/>
      <c r="H17" s="143"/>
      <c r="I17" s="143"/>
      <c r="J17" s="144"/>
    </row>
    <row r="18" spans="1:10" s="4" customFormat="1" ht="15" customHeight="1" x14ac:dyDescent="0.25">
      <c r="A18" s="106" t="s">
        <v>20</v>
      </c>
      <c r="B18" s="15"/>
      <c r="C18" s="157" t="s">
        <v>22</v>
      </c>
      <c r="D18" s="131"/>
      <c r="E18" s="147"/>
      <c r="F18" s="147"/>
      <c r="G18" s="132"/>
      <c r="H18" s="306" t="s">
        <v>64</v>
      </c>
      <c r="I18" s="307"/>
      <c r="J18" s="308"/>
    </row>
    <row r="19" spans="1:10" s="4" customFormat="1" ht="13.8" x14ac:dyDescent="0.25">
      <c r="A19" s="106" t="s">
        <v>21</v>
      </c>
      <c r="B19" s="15"/>
      <c r="C19" s="158"/>
      <c r="D19" s="160"/>
      <c r="E19" s="161"/>
      <c r="F19" s="161"/>
      <c r="G19" s="162"/>
      <c r="H19" s="309"/>
      <c r="I19" s="310"/>
      <c r="J19" s="311"/>
    </row>
    <row r="20" spans="1:10" s="4" customFormat="1" ht="13.8" x14ac:dyDescent="0.25">
      <c r="A20" s="109" t="s">
        <v>41</v>
      </c>
      <c r="B20" s="16"/>
      <c r="C20" s="158"/>
      <c r="D20" s="179"/>
      <c r="E20" s="180"/>
      <c r="F20" s="180"/>
      <c r="G20" s="181"/>
      <c r="H20" s="291" t="s">
        <v>65</v>
      </c>
      <c r="I20" s="292"/>
      <c r="J20" s="293"/>
    </row>
    <row r="21" spans="1:10" s="4" customFormat="1" ht="31.5" customHeight="1" thickBot="1" x14ac:dyDescent="0.3">
      <c r="A21" s="40" t="s">
        <v>63</v>
      </c>
      <c r="B21" s="24"/>
      <c r="C21" s="159"/>
      <c r="D21" s="182"/>
      <c r="E21" s="183"/>
      <c r="F21" s="183"/>
      <c r="G21" s="184"/>
      <c r="H21" s="292"/>
      <c r="I21" s="292"/>
      <c r="J21" s="293"/>
    </row>
    <row r="22" spans="1:10" ht="15" customHeight="1" x14ac:dyDescent="0.25">
      <c r="A22" s="173" t="s">
        <v>42</v>
      </c>
      <c r="B22" s="174"/>
      <c r="C22" s="137" t="s">
        <v>29</v>
      </c>
      <c r="D22" s="148"/>
      <c r="E22" s="149"/>
      <c r="F22" s="149"/>
      <c r="G22" s="150"/>
      <c r="H22" s="165" t="s">
        <v>30</v>
      </c>
      <c r="I22" s="166"/>
      <c r="J22" s="167"/>
    </row>
    <row r="23" spans="1:10" ht="15" customHeight="1" x14ac:dyDescent="0.25">
      <c r="A23" s="175"/>
      <c r="B23" s="176"/>
      <c r="C23" s="138"/>
      <c r="D23" s="131"/>
      <c r="E23" s="147"/>
      <c r="F23" s="147"/>
      <c r="G23" s="132"/>
      <c r="H23" s="168" t="s">
        <v>31</v>
      </c>
      <c r="I23" s="168"/>
      <c r="J23" s="169"/>
    </row>
    <row r="24" spans="1:10" ht="15" customHeight="1" x14ac:dyDescent="0.25">
      <c r="A24" s="177"/>
      <c r="B24" s="178"/>
      <c r="C24" s="138"/>
      <c r="D24" s="131"/>
      <c r="E24" s="147"/>
      <c r="F24" s="147"/>
      <c r="G24" s="132"/>
      <c r="H24" s="168" t="s">
        <v>32</v>
      </c>
      <c r="I24" s="168"/>
      <c r="J24" s="169"/>
    </row>
    <row r="25" spans="1:10" ht="15.6" x14ac:dyDescent="0.3">
      <c r="A25" s="170" t="s">
        <v>69</v>
      </c>
      <c r="B25" s="171"/>
      <c r="C25" s="171"/>
      <c r="D25" s="171"/>
      <c r="E25" s="171"/>
      <c r="F25" s="171"/>
      <c r="G25" s="171"/>
      <c r="H25" s="171"/>
      <c r="I25" s="171"/>
      <c r="J25" s="172"/>
    </row>
    <row r="26" spans="1:10" ht="29.25" customHeight="1" x14ac:dyDescent="0.25">
      <c r="A26" s="185" t="s">
        <v>48</v>
      </c>
      <c r="B26" s="186"/>
      <c r="C26" s="22" t="s">
        <v>4</v>
      </c>
      <c r="D26" s="17">
        <v>0</v>
      </c>
      <c r="E26" s="9"/>
      <c r="F26" s="8" t="s">
        <v>5</v>
      </c>
      <c r="G26" s="10">
        <f>SUM(D26*26)</f>
        <v>0</v>
      </c>
      <c r="H26" s="9"/>
      <c r="I26" s="8" t="s">
        <v>70</v>
      </c>
      <c r="J26" s="91">
        <f>SUM(G26/52)*12</f>
        <v>0</v>
      </c>
    </row>
    <row r="27" spans="1:10" ht="3" customHeight="1" x14ac:dyDescent="0.25">
      <c r="A27" s="105"/>
      <c r="B27" s="9"/>
      <c r="C27" s="9"/>
      <c r="D27" s="9"/>
      <c r="E27" s="9"/>
      <c r="F27" s="9"/>
      <c r="G27" s="9"/>
      <c r="H27" s="9"/>
      <c r="I27" s="9"/>
      <c r="J27" s="89"/>
    </row>
    <row r="28" spans="1:10" ht="29.25" customHeight="1" x14ac:dyDescent="0.25">
      <c r="A28" s="185" t="s">
        <v>49</v>
      </c>
      <c r="B28" s="186"/>
      <c r="C28" s="22" t="s">
        <v>52</v>
      </c>
      <c r="D28" s="17">
        <v>0</v>
      </c>
      <c r="E28" s="9"/>
      <c r="F28" s="8" t="s">
        <v>5</v>
      </c>
      <c r="G28" s="10">
        <f>SUM(D28*2080)</f>
        <v>0</v>
      </c>
      <c r="H28" s="9"/>
      <c r="I28" s="8" t="s">
        <v>70</v>
      </c>
      <c r="J28" s="91">
        <f>SUM(G28/52)*12</f>
        <v>0</v>
      </c>
    </row>
    <row r="29" spans="1:10" x14ac:dyDescent="0.25">
      <c r="A29" s="92"/>
      <c r="B29" s="3"/>
      <c r="C29" s="3"/>
      <c r="D29" s="3"/>
      <c r="E29" s="7"/>
      <c r="F29" s="7"/>
      <c r="G29" s="7"/>
      <c r="H29" s="189"/>
      <c r="I29" s="190"/>
      <c r="J29" s="191"/>
    </row>
    <row r="30" spans="1:10" ht="54" customHeight="1" x14ac:dyDescent="0.25">
      <c r="A30" s="93" t="s">
        <v>53</v>
      </c>
      <c r="B30" s="8" t="s">
        <v>6</v>
      </c>
      <c r="C30" s="163" t="s">
        <v>86</v>
      </c>
      <c r="D30" s="164"/>
      <c r="E30" s="25" t="s">
        <v>44</v>
      </c>
      <c r="F30" s="25" t="s">
        <v>66</v>
      </c>
      <c r="G30" s="25" t="s">
        <v>43</v>
      </c>
      <c r="H30" s="8" t="s">
        <v>71</v>
      </c>
      <c r="I30" s="8" t="s">
        <v>72</v>
      </c>
      <c r="J30" s="94" t="s">
        <v>73</v>
      </c>
    </row>
    <row r="31" spans="1:10" x14ac:dyDescent="0.25">
      <c r="A31" s="95"/>
      <c r="B31" s="11"/>
      <c r="C31" s="135"/>
      <c r="D31" s="136"/>
      <c r="E31" s="12">
        <v>0</v>
      </c>
      <c r="F31" s="13"/>
      <c r="G31" s="14">
        <v>0</v>
      </c>
      <c r="H31" s="14">
        <f t="shared" ref="H31:H54" si="0">SUM(D31:G31)</f>
        <v>0</v>
      </c>
      <c r="I31" s="6">
        <f>SUM(J26-H31)</f>
        <v>0</v>
      </c>
      <c r="J31" s="96">
        <f>SUM(J28-H31)</f>
        <v>0</v>
      </c>
    </row>
    <row r="32" spans="1:10" x14ac:dyDescent="0.25">
      <c r="A32" s="97"/>
      <c r="B32" s="2" t="s">
        <v>7</v>
      </c>
      <c r="C32" s="131"/>
      <c r="D32" s="132"/>
      <c r="E32" s="19">
        <v>0</v>
      </c>
      <c r="F32" s="20"/>
      <c r="G32" s="21">
        <v>0</v>
      </c>
      <c r="H32" s="6">
        <f t="shared" si="0"/>
        <v>0</v>
      </c>
      <c r="I32" s="6">
        <f t="shared" ref="I32:I95" si="1">SUM(I31-H32)</f>
        <v>0</v>
      </c>
      <c r="J32" s="96">
        <f>SUM(J31-H32)</f>
        <v>0</v>
      </c>
    </row>
    <row r="33" spans="1:10" x14ac:dyDescent="0.25">
      <c r="A33" s="97"/>
      <c r="B33" s="2"/>
      <c r="C33" s="131"/>
      <c r="D33" s="132"/>
      <c r="E33" s="19">
        <v>0</v>
      </c>
      <c r="F33" s="20"/>
      <c r="G33" s="21">
        <v>0</v>
      </c>
      <c r="H33" s="6">
        <f t="shared" si="0"/>
        <v>0</v>
      </c>
      <c r="I33" s="6">
        <f t="shared" si="1"/>
        <v>0</v>
      </c>
      <c r="J33" s="96">
        <f t="shared" ref="J33:J96" si="2">SUM(J32-H33)</f>
        <v>0</v>
      </c>
    </row>
    <row r="34" spans="1:10" x14ac:dyDescent="0.25">
      <c r="A34" s="97"/>
      <c r="B34" s="2"/>
      <c r="C34" s="131"/>
      <c r="D34" s="132"/>
      <c r="E34" s="19">
        <v>0</v>
      </c>
      <c r="F34" s="20"/>
      <c r="G34" s="21">
        <v>0</v>
      </c>
      <c r="H34" s="6">
        <f t="shared" si="0"/>
        <v>0</v>
      </c>
      <c r="I34" s="6">
        <f t="shared" si="1"/>
        <v>0</v>
      </c>
      <c r="J34" s="96">
        <f t="shared" si="2"/>
        <v>0</v>
      </c>
    </row>
    <row r="35" spans="1:10" x14ac:dyDescent="0.25">
      <c r="A35" s="97"/>
      <c r="B35" s="2" t="s">
        <v>8</v>
      </c>
      <c r="C35" s="131"/>
      <c r="D35" s="132"/>
      <c r="E35" s="19">
        <v>0</v>
      </c>
      <c r="F35" s="20"/>
      <c r="G35" s="21">
        <v>0</v>
      </c>
      <c r="H35" s="6">
        <f t="shared" si="0"/>
        <v>0</v>
      </c>
      <c r="I35" s="6">
        <f t="shared" si="1"/>
        <v>0</v>
      </c>
      <c r="J35" s="96">
        <f t="shared" si="2"/>
        <v>0</v>
      </c>
    </row>
    <row r="36" spans="1:10" x14ac:dyDescent="0.25">
      <c r="A36" s="97"/>
      <c r="B36" s="2"/>
      <c r="C36" s="131"/>
      <c r="D36" s="132"/>
      <c r="E36" s="19">
        <v>0</v>
      </c>
      <c r="F36" s="20"/>
      <c r="G36" s="21">
        <v>0</v>
      </c>
      <c r="H36" s="6">
        <f t="shared" si="0"/>
        <v>0</v>
      </c>
      <c r="I36" s="6">
        <f t="shared" si="1"/>
        <v>0</v>
      </c>
      <c r="J36" s="96">
        <f t="shared" si="2"/>
        <v>0</v>
      </c>
    </row>
    <row r="37" spans="1:10" x14ac:dyDescent="0.25">
      <c r="A37" s="97"/>
      <c r="B37" s="2"/>
      <c r="C37" s="131"/>
      <c r="D37" s="132"/>
      <c r="E37" s="19">
        <v>0</v>
      </c>
      <c r="F37" s="20"/>
      <c r="G37" s="21">
        <v>0</v>
      </c>
      <c r="H37" s="6">
        <f t="shared" si="0"/>
        <v>0</v>
      </c>
      <c r="I37" s="6">
        <f t="shared" si="1"/>
        <v>0</v>
      </c>
      <c r="J37" s="96">
        <f t="shared" si="2"/>
        <v>0</v>
      </c>
    </row>
    <row r="38" spans="1:10" x14ac:dyDescent="0.25">
      <c r="A38" s="97"/>
      <c r="B38" s="2" t="s">
        <v>9</v>
      </c>
      <c r="C38" s="131"/>
      <c r="D38" s="132"/>
      <c r="E38" s="19">
        <v>0</v>
      </c>
      <c r="F38" s="20"/>
      <c r="G38" s="21">
        <v>0</v>
      </c>
      <c r="H38" s="6">
        <f t="shared" si="0"/>
        <v>0</v>
      </c>
      <c r="I38" s="6">
        <f t="shared" si="1"/>
        <v>0</v>
      </c>
      <c r="J38" s="96">
        <f t="shared" si="2"/>
        <v>0</v>
      </c>
    </row>
    <row r="39" spans="1:10" x14ac:dyDescent="0.25">
      <c r="A39" s="97"/>
      <c r="B39" s="2"/>
      <c r="C39" s="131"/>
      <c r="D39" s="132"/>
      <c r="E39" s="19">
        <v>0</v>
      </c>
      <c r="F39" s="20"/>
      <c r="G39" s="21">
        <v>0</v>
      </c>
      <c r="H39" s="6">
        <f t="shared" si="0"/>
        <v>0</v>
      </c>
      <c r="I39" s="6">
        <f t="shared" si="1"/>
        <v>0</v>
      </c>
      <c r="J39" s="96">
        <f t="shared" si="2"/>
        <v>0</v>
      </c>
    </row>
    <row r="40" spans="1:10" x14ac:dyDescent="0.25">
      <c r="A40" s="97"/>
      <c r="B40" s="2"/>
      <c r="C40" s="131"/>
      <c r="D40" s="132"/>
      <c r="E40" s="19">
        <v>0</v>
      </c>
      <c r="F40" s="20"/>
      <c r="G40" s="21">
        <v>0</v>
      </c>
      <c r="H40" s="6">
        <f t="shared" si="0"/>
        <v>0</v>
      </c>
      <c r="I40" s="6">
        <f t="shared" si="1"/>
        <v>0</v>
      </c>
      <c r="J40" s="96">
        <f t="shared" si="2"/>
        <v>0</v>
      </c>
    </row>
    <row r="41" spans="1:10" x14ac:dyDescent="0.25">
      <c r="A41" s="97"/>
      <c r="B41" s="2" t="s">
        <v>10</v>
      </c>
      <c r="C41" s="131"/>
      <c r="D41" s="132"/>
      <c r="E41" s="19">
        <v>0</v>
      </c>
      <c r="F41" s="20"/>
      <c r="G41" s="21">
        <v>0</v>
      </c>
      <c r="H41" s="6">
        <f t="shared" si="0"/>
        <v>0</v>
      </c>
      <c r="I41" s="6">
        <f t="shared" si="1"/>
        <v>0</v>
      </c>
      <c r="J41" s="96">
        <f t="shared" si="2"/>
        <v>0</v>
      </c>
    </row>
    <row r="42" spans="1:10" x14ac:dyDescent="0.25">
      <c r="A42" s="97"/>
      <c r="B42" s="2"/>
      <c r="C42" s="131"/>
      <c r="D42" s="132"/>
      <c r="E42" s="19">
        <v>0</v>
      </c>
      <c r="F42" s="20"/>
      <c r="G42" s="21">
        <v>0</v>
      </c>
      <c r="H42" s="6">
        <f t="shared" si="0"/>
        <v>0</v>
      </c>
      <c r="I42" s="6">
        <f t="shared" si="1"/>
        <v>0</v>
      </c>
      <c r="J42" s="96">
        <f t="shared" si="2"/>
        <v>0</v>
      </c>
    </row>
    <row r="43" spans="1:10" x14ac:dyDescent="0.25">
      <c r="A43" s="97"/>
      <c r="B43" s="2"/>
      <c r="C43" s="131"/>
      <c r="D43" s="132"/>
      <c r="E43" s="19">
        <v>0</v>
      </c>
      <c r="F43" s="20"/>
      <c r="G43" s="21">
        <v>0</v>
      </c>
      <c r="H43" s="6">
        <f t="shared" si="0"/>
        <v>0</v>
      </c>
      <c r="I43" s="6">
        <f t="shared" si="1"/>
        <v>0</v>
      </c>
      <c r="J43" s="96">
        <f t="shared" si="2"/>
        <v>0</v>
      </c>
    </row>
    <row r="44" spans="1:10" x14ac:dyDescent="0.25">
      <c r="A44" s="97"/>
      <c r="B44" s="2" t="s">
        <v>11</v>
      </c>
      <c r="C44" s="131"/>
      <c r="D44" s="132"/>
      <c r="E44" s="19">
        <v>0</v>
      </c>
      <c r="F44" s="20"/>
      <c r="G44" s="21">
        <v>0</v>
      </c>
      <c r="H44" s="6">
        <f t="shared" si="0"/>
        <v>0</v>
      </c>
      <c r="I44" s="6">
        <f t="shared" si="1"/>
        <v>0</v>
      </c>
      <c r="J44" s="96">
        <f t="shared" si="2"/>
        <v>0</v>
      </c>
    </row>
    <row r="45" spans="1:10" x14ac:dyDescent="0.25">
      <c r="A45" s="97"/>
      <c r="B45" s="2"/>
      <c r="C45" s="131"/>
      <c r="D45" s="132"/>
      <c r="E45" s="19">
        <v>0</v>
      </c>
      <c r="F45" s="20"/>
      <c r="G45" s="21">
        <v>0</v>
      </c>
      <c r="H45" s="6">
        <f t="shared" si="0"/>
        <v>0</v>
      </c>
      <c r="I45" s="6">
        <f t="shared" si="1"/>
        <v>0</v>
      </c>
      <c r="J45" s="96">
        <f t="shared" si="2"/>
        <v>0</v>
      </c>
    </row>
    <row r="46" spans="1:10" x14ac:dyDescent="0.25">
      <c r="A46" s="97"/>
      <c r="B46" s="2"/>
      <c r="C46" s="131"/>
      <c r="D46" s="132"/>
      <c r="E46" s="21">
        <v>0</v>
      </c>
      <c r="F46" s="20"/>
      <c r="G46" s="21">
        <v>0</v>
      </c>
      <c r="H46" s="6">
        <f t="shared" si="0"/>
        <v>0</v>
      </c>
      <c r="I46" s="6">
        <f t="shared" si="1"/>
        <v>0</v>
      </c>
      <c r="J46" s="96">
        <f t="shared" si="2"/>
        <v>0</v>
      </c>
    </row>
    <row r="47" spans="1:10" x14ac:dyDescent="0.25">
      <c r="A47" s="97"/>
      <c r="B47" s="2" t="s">
        <v>12</v>
      </c>
      <c r="C47" s="131"/>
      <c r="D47" s="132"/>
      <c r="E47" s="21">
        <v>0</v>
      </c>
      <c r="F47" s="20"/>
      <c r="G47" s="21">
        <v>0</v>
      </c>
      <c r="H47" s="6">
        <f t="shared" si="0"/>
        <v>0</v>
      </c>
      <c r="I47" s="6">
        <f t="shared" si="1"/>
        <v>0</v>
      </c>
      <c r="J47" s="96">
        <f t="shared" si="2"/>
        <v>0</v>
      </c>
    </row>
    <row r="48" spans="1:10" x14ac:dyDescent="0.25">
      <c r="A48" s="97"/>
      <c r="B48" s="2"/>
      <c r="C48" s="131"/>
      <c r="D48" s="132"/>
      <c r="E48" s="21">
        <v>0</v>
      </c>
      <c r="F48" s="20"/>
      <c r="G48" s="21">
        <v>0</v>
      </c>
      <c r="H48" s="6">
        <f t="shared" si="0"/>
        <v>0</v>
      </c>
      <c r="I48" s="6">
        <f t="shared" si="1"/>
        <v>0</v>
      </c>
      <c r="J48" s="96">
        <f t="shared" si="2"/>
        <v>0</v>
      </c>
    </row>
    <row r="49" spans="1:10" x14ac:dyDescent="0.25">
      <c r="A49" s="97"/>
      <c r="B49" s="2"/>
      <c r="C49" s="131"/>
      <c r="D49" s="132"/>
      <c r="E49" s="21">
        <v>0</v>
      </c>
      <c r="F49" s="20"/>
      <c r="G49" s="21">
        <v>0</v>
      </c>
      <c r="H49" s="6">
        <f t="shared" si="0"/>
        <v>0</v>
      </c>
      <c r="I49" s="6">
        <f t="shared" si="1"/>
        <v>0</v>
      </c>
      <c r="J49" s="96">
        <f t="shared" si="2"/>
        <v>0</v>
      </c>
    </row>
    <row r="50" spans="1:10" x14ac:dyDescent="0.25">
      <c r="A50" s="97"/>
      <c r="B50" s="2" t="s">
        <v>13</v>
      </c>
      <c r="C50" s="131"/>
      <c r="D50" s="132"/>
      <c r="E50" s="21">
        <v>0</v>
      </c>
      <c r="F50" s="20"/>
      <c r="G50" s="21">
        <v>0</v>
      </c>
      <c r="H50" s="6">
        <f t="shared" si="0"/>
        <v>0</v>
      </c>
      <c r="I50" s="6">
        <f t="shared" si="1"/>
        <v>0</v>
      </c>
      <c r="J50" s="96">
        <f t="shared" si="2"/>
        <v>0</v>
      </c>
    </row>
    <row r="51" spans="1:10" x14ac:dyDescent="0.25">
      <c r="A51" s="97"/>
      <c r="B51" s="2"/>
      <c r="C51" s="131"/>
      <c r="D51" s="132"/>
      <c r="E51" s="21">
        <v>0</v>
      </c>
      <c r="F51" s="20"/>
      <c r="G51" s="21">
        <v>0</v>
      </c>
      <c r="H51" s="6">
        <f t="shared" si="0"/>
        <v>0</v>
      </c>
      <c r="I51" s="6">
        <f t="shared" si="1"/>
        <v>0</v>
      </c>
      <c r="J51" s="96">
        <f t="shared" si="2"/>
        <v>0</v>
      </c>
    </row>
    <row r="52" spans="1:10" x14ac:dyDescent="0.25">
      <c r="A52" s="97"/>
      <c r="B52" s="2"/>
      <c r="C52" s="131"/>
      <c r="D52" s="132"/>
      <c r="E52" s="21">
        <v>0</v>
      </c>
      <c r="F52" s="18"/>
      <c r="G52" s="21">
        <v>0</v>
      </c>
      <c r="H52" s="6">
        <f t="shared" si="0"/>
        <v>0</v>
      </c>
      <c r="I52" s="6">
        <f t="shared" si="1"/>
        <v>0</v>
      </c>
      <c r="J52" s="96">
        <f t="shared" si="2"/>
        <v>0</v>
      </c>
    </row>
    <row r="53" spans="1:10" x14ac:dyDescent="0.25">
      <c r="A53" s="97"/>
      <c r="B53" s="2" t="s">
        <v>14</v>
      </c>
      <c r="C53" s="131"/>
      <c r="D53" s="132"/>
      <c r="E53" s="21">
        <v>0</v>
      </c>
      <c r="F53" s="18"/>
      <c r="G53" s="21">
        <v>0</v>
      </c>
      <c r="H53" s="6">
        <f t="shared" si="0"/>
        <v>0</v>
      </c>
      <c r="I53" s="6">
        <f t="shared" si="1"/>
        <v>0</v>
      </c>
      <c r="J53" s="96">
        <f t="shared" si="2"/>
        <v>0</v>
      </c>
    </row>
    <row r="54" spans="1:10" x14ac:dyDescent="0.25">
      <c r="A54" s="97"/>
      <c r="B54" s="2"/>
      <c r="C54" s="131"/>
      <c r="D54" s="132"/>
      <c r="E54" s="21">
        <v>0</v>
      </c>
      <c r="F54" s="18"/>
      <c r="G54" s="21">
        <v>0</v>
      </c>
      <c r="H54" s="6">
        <f t="shared" si="0"/>
        <v>0</v>
      </c>
      <c r="I54" s="6">
        <f t="shared" si="1"/>
        <v>0</v>
      </c>
      <c r="J54" s="96">
        <f t="shared" si="2"/>
        <v>0</v>
      </c>
    </row>
    <row r="55" spans="1:10" x14ac:dyDescent="0.25">
      <c r="A55" s="97"/>
      <c r="B55" s="2"/>
      <c r="C55" s="131"/>
      <c r="D55" s="132"/>
      <c r="E55" s="21">
        <v>0</v>
      </c>
      <c r="F55" s="18"/>
      <c r="G55" s="21">
        <v>0</v>
      </c>
      <c r="H55" s="6">
        <v>0</v>
      </c>
      <c r="I55" s="6">
        <f t="shared" si="1"/>
        <v>0</v>
      </c>
      <c r="J55" s="96">
        <f t="shared" si="2"/>
        <v>0</v>
      </c>
    </row>
    <row r="56" spans="1:10" x14ac:dyDescent="0.25">
      <c r="A56" s="97"/>
      <c r="B56" s="2" t="s">
        <v>15</v>
      </c>
      <c r="C56" s="131"/>
      <c r="D56" s="132"/>
      <c r="E56" s="21">
        <v>0</v>
      </c>
      <c r="F56" s="18"/>
      <c r="G56" s="21">
        <v>0</v>
      </c>
      <c r="H56" s="6">
        <v>0</v>
      </c>
      <c r="I56" s="6">
        <f t="shared" si="1"/>
        <v>0</v>
      </c>
      <c r="J56" s="96">
        <f t="shared" si="2"/>
        <v>0</v>
      </c>
    </row>
    <row r="57" spans="1:10" x14ac:dyDescent="0.25">
      <c r="A57" s="97"/>
      <c r="B57" s="2"/>
      <c r="C57" s="131"/>
      <c r="D57" s="132"/>
      <c r="E57" s="21">
        <v>0</v>
      </c>
      <c r="F57" s="18"/>
      <c r="G57" s="21">
        <v>0</v>
      </c>
      <c r="H57" s="6">
        <v>0</v>
      </c>
      <c r="I57" s="6">
        <f t="shared" si="1"/>
        <v>0</v>
      </c>
      <c r="J57" s="96">
        <f t="shared" si="2"/>
        <v>0</v>
      </c>
    </row>
    <row r="58" spans="1:10" x14ac:dyDescent="0.25">
      <c r="A58" s="97"/>
      <c r="B58" s="2"/>
      <c r="C58" s="131"/>
      <c r="D58" s="132"/>
      <c r="E58" s="21">
        <v>0</v>
      </c>
      <c r="F58" s="18"/>
      <c r="G58" s="21">
        <v>0</v>
      </c>
      <c r="H58" s="6">
        <v>0</v>
      </c>
      <c r="I58" s="6">
        <f t="shared" si="1"/>
        <v>0</v>
      </c>
      <c r="J58" s="96">
        <f t="shared" si="2"/>
        <v>0</v>
      </c>
    </row>
    <row r="59" spans="1:10" x14ac:dyDescent="0.25">
      <c r="A59" s="97"/>
      <c r="B59" s="2" t="s">
        <v>16</v>
      </c>
      <c r="C59" s="131"/>
      <c r="D59" s="132"/>
      <c r="E59" s="21">
        <v>0</v>
      </c>
      <c r="F59" s="18"/>
      <c r="G59" s="21">
        <v>0</v>
      </c>
      <c r="H59" s="6">
        <v>0</v>
      </c>
      <c r="I59" s="6">
        <f t="shared" si="1"/>
        <v>0</v>
      </c>
      <c r="J59" s="96">
        <f t="shared" si="2"/>
        <v>0</v>
      </c>
    </row>
    <row r="60" spans="1:10" x14ac:dyDescent="0.25">
      <c r="A60" s="97"/>
      <c r="B60" s="2"/>
      <c r="C60" s="131"/>
      <c r="D60" s="132"/>
      <c r="E60" s="21">
        <v>0</v>
      </c>
      <c r="F60" s="18"/>
      <c r="G60" s="21">
        <v>0</v>
      </c>
      <c r="H60" s="6">
        <f t="shared" ref="H60:H65" si="3">SUM(D60:G60)</f>
        <v>0</v>
      </c>
      <c r="I60" s="6">
        <f t="shared" si="1"/>
        <v>0</v>
      </c>
      <c r="J60" s="96">
        <f t="shared" si="2"/>
        <v>0</v>
      </c>
    </row>
    <row r="61" spans="1:10" x14ac:dyDescent="0.25">
      <c r="A61" s="97"/>
      <c r="B61" s="2"/>
      <c r="C61" s="131"/>
      <c r="D61" s="132"/>
      <c r="E61" s="21">
        <v>0</v>
      </c>
      <c r="F61" s="18"/>
      <c r="G61" s="21">
        <v>0</v>
      </c>
      <c r="H61" s="6">
        <f t="shared" si="3"/>
        <v>0</v>
      </c>
      <c r="I61" s="6">
        <f t="shared" si="1"/>
        <v>0</v>
      </c>
      <c r="J61" s="96">
        <f t="shared" si="2"/>
        <v>0</v>
      </c>
    </row>
    <row r="62" spans="1:10" x14ac:dyDescent="0.25">
      <c r="A62" s="97"/>
      <c r="B62" s="2" t="s">
        <v>17</v>
      </c>
      <c r="C62" s="131"/>
      <c r="D62" s="132"/>
      <c r="E62" s="21">
        <v>0</v>
      </c>
      <c r="F62" s="18"/>
      <c r="G62" s="21">
        <v>0</v>
      </c>
      <c r="H62" s="6">
        <f t="shared" si="3"/>
        <v>0</v>
      </c>
      <c r="I62" s="6">
        <f t="shared" si="1"/>
        <v>0</v>
      </c>
      <c r="J62" s="96">
        <f t="shared" si="2"/>
        <v>0</v>
      </c>
    </row>
    <row r="63" spans="1:10" x14ac:dyDescent="0.25">
      <c r="A63" s="97"/>
      <c r="B63" s="2"/>
      <c r="C63" s="131"/>
      <c r="D63" s="132"/>
      <c r="E63" s="21">
        <v>0</v>
      </c>
      <c r="F63" s="18"/>
      <c r="G63" s="21">
        <v>0</v>
      </c>
      <c r="H63" s="6">
        <f t="shared" si="3"/>
        <v>0</v>
      </c>
      <c r="I63" s="6">
        <f t="shared" si="1"/>
        <v>0</v>
      </c>
      <c r="J63" s="96">
        <f t="shared" si="2"/>
        <v>0</v>
      </c>
    </row>
    <row r="64" spans="1:10" x14ac:dyDescent="0.25">
      <c r="A64" s="97"/>
      <c r="B64" s="2"/>
      <c r="C64" s="131"/>
      <c r="D64" s="132"/>
      <c r="E64" s="21">
        <v>0</v>
      </c>
      <c r="F64" s="18"/>
      <c r="G64" s="21">
        <v>0</v>
      </c>
      <c r="H64" s="6">
        <f t="shared" si="3"/>
        <v>0</v>
      </c>
      <c r="I64" s="6">
        <f t="shared" si="1"/>
        <v>0</v>
      </c>
      <c r="J64" s="96">
        <f t="shared" si="2"/>
        <v>0</v>
      </c>
    </row>
    <row r="65" spans="1:10" x14ac:dyDescent="0.25">
      <c r="A65" s="97"/>
      <c r="B65" s="2" t="s">
        <v>18</v>
      </c>
      <c r="C65" s="131"/>
      <c r="D65" s="132"/>
      <c r="E65" s="21">
        <v>0</v>
      </c>
      <c r="F65" s="18"/>
      <c r="G65" s="21">
        <v>0</v>
      </c>
      <c r="H65" s="6">
        <f t="shared" si="3"/>
        <v>0</v>
      </c>
      <c r="I65" s="6">
        <f t="shared" si="1"/>
        <v>0</v>
      </c>
      <c r="J65" s="96">
        <f t="shared" si="2"/>
        <v>0</v>
      </c>
    </row>
    <row r="66" spans="1:10" x14ac:dyDescent="0.25">
      <c r="A66" s="97"/>
      <c r="B66" s="2"/>
      <c r="C66" s="131"/>
      <c r="D66" s="132"/>
      <c r="E66" s="21">
        <v>0</v>
      </c>
      <c r="F66" s="18"/>
      <c r="G66" s="21">
        <v>0</v>
      </c>
      <c r="H66" s="6">
        <f>SUM(D66:G66)</f>
        <v>0</v>
      </c>
      <c r="I66" s="6">
        <f t="shared" si="1"/>
        <v>0</v>
      </c>
      <c r="J66" s="96">
        <f t="shared" si="2"/>
        <v>0</v>
      </c>
    </row>
    <row r="67" spans="1:10" x14ac:dyDescent="0.25">
      <c r="A67" s="98"/>
      <c r="B67" s="2" t="s">
        <v>7</v>
      </c>
      <c r="C67" s="131"/>
      <c r="D67" s="132"/>
      <c r="E67" s="19">
        <v>0</v>
      </c>
      <c r="F67" s="20"/>
      <c r="G67" s="21">
        <v>0</v>
      </c>
      <c r="H67" s="6">
        <f t="shared" ref="H67:H90" si="4">SUM(D67:G67)</f>
        <v>0</v>
      </c>
      <c r="I67" s="6">
        <f t="shared" si="1"/>
        <v>0</v>
      </c>
      <c r="J67" s="96">
        <f t="shared" si="2"/>
        <v>0</v>
      </c>
    </row>
    <row r="68" spans="1:10" x14ac:dyDescent="0.25">
      <c r="A68" s="97"/>
      <c r="B68" s="2"/>
      <c r="C68" s="131"/>
      <c r="D68" s="132"/>
      <c r="E68" s="19">
        <v>0</v>
      </c>
      <c r="F68" s="20"/>
      <c r="G68" s="21">
        <v>0</v>
      </c>
      <c r="H68" s="6">
        <f t="shared" si="4"/>
        <v>0</v>
      </c>
      <c r="I68" s="6">
        <f t="shared" si="1"/>
        <v>0</v>
      </c>
      <c r="J68" s="96">
        <f t="shared" si="2"/>
        <v>0</v>
      </c>
    </row>
    <row r="69" spans="1:10" x14ac:dyDescent="0.25">
      <c r="A69" s="97"/>
      <c r="B69" s="2"/>
      <c r="C69" s="131"/>
      <c r="D69" s="132"/>
      <c r="E69" s="19">
        <v>0</v>
      </c>
      <c r="F69" s="20"/>
      <c r="G69" s="21">
        <v>0</v>
      </c>
      <c r="H69" s="6">
        <f t="shared" si="4"/>
        <v>0</v>
      </c>
      <c r="I69" s="6">
        <f t="shared" si="1"/>
        <v>0</v>
      </c>
      <c r="J69" s="96">
        <f t="shared" si="2"/>
        <v>0</v>
      </c>
    </row>
    <row r="70" spans="1:10" x14ac:dyDescent="0.25">
      <c r="A70" s="97"/>
      <c r="B70" s="2" t="s">
        <v>8</v>
      </c>
      <c r="C70" s="131"/>
      <c r="D70" s="132"/>
      <c r="E70" s="19">
        <v>0</v>
      </c>
      <c r="F70" s="20"/>
      <c r="G70" s="21">
        <v>0</v>
      </c>
      <c r="H70" s="6">
        <f t="shared" si="4"/>
        <v>0</v>
      </c>
      <c r="I70" s="6">
        <f t="shared" si="1"/>
        <v>0</v>
      </c>
      <c r="J70" s="96">
        <f t="shared" si="2"/>
        <v>0</v>
      </c>
    </row>
    <row r="71" spans="1:10" x14ac:dyDescent="0.25">
      <c r="A71" s="97"/>
      <c r="B71" s="2"/>
      <c r="C71" s="131"/>
      <c r="D71" s="132"/>
      <c r="E71" s="19">
        <v>0</v>
      </c>
      <c r="F71" s="20"/>
      <c r="G71" s="21">
        <v>0</v>
      </c>
      <c r="H71" s="6">
        <f t="shared" si="4"/>
        <v>0</v>
      </c>
      <c r="I71" s="6">
        <f t="shared" si="1"/>
        <v>0</v>
      </c>
      <c r="J71" s="96">
        <f t="shared" si="2"/>
        <v>0</v>
      </c>
    </row>
    <row r="72" spans="1:10" x14ac:dyDescent="0.25">
      <c r="A72" s="97"/>
      <c r="B72" s="2"/>
      <c r="C72" s="131"/>
      <c r="D72" s="132"/>
      <c r="E72" s="19">
        <v>0</v>
      </c>
      <c r="F72" s="20"/>
      <c r="G72" s="21">
        <v>0</v>
      </c>
      <c r="H72" s="6">
        <f t="shared" si="4"/>
        <v>0</v>
      </c>
      <c r="I72" s="6">
        <f t="shared" si="1"/>
        <v>0</v>
      </c>
      <c r="J72" s="96">
        <f t="shared" si="2"/>
        <v>0</v>
      </c>
    </row>
    <row r="73" spans="1:10" x14ac:dyDescent="0.25">
      <c r="A73" s="97"/>
      <c r="B73" s="2" t="s">
        <v>9</v>
      </c>
      <c r="C73" s="131"/>
      <c r="D73" s="132"/>
      <c r="E73" s="19">
        <v>0</v>
      </c>
      <c r="F73" s="20"/>
      <c r="G73" s="21">
        <v>0</v>
      </c>
      <c r="H73" s="6">
        <f t="shared" si="4"/>
        <v>0</v>
      </c>
      <c r="I73" s="6">
        <f t="shared" si="1"/>
        <v>0</v>
      </c>
      <c r="J73" s="96">
        <f t="shared" si="2"/>
        <v>0</v>
      </c>
    </row>
    <row r="74" spans="1:10" x14ac:dyDescent="0.25">
      <c r="A74" s="97"/>
      <c r="B74" s="2"/>
      <c r="C74" s="131"/>
      <c r="D74" s="132"/>
      <c r="E74" s="19">
        <v>0</v>
      </c>
      <c r="F74" s="20"/>
      <c r="G74" s="21">
        <v>0</v>
      </c>
      <c r="H74" s="6">
        <f t="shared" si="4"/>
        <v>0</v>
      </c>
      <c r="I74" s="6">
        <f t="shared" si="1"/>
        <v>0</v>
      </c>
      <c r="J74" s="96">
        <f t="shared" si="2"/>
        <v>0</v>
      </c>
    </row>
    <row r="75" spans="1:10" x14ac:dyDescent="0.25">
      <c r="A75" s="97"/>
      <c r="B75" s="2"/>
      <c r="C75" s="131"/>
      <c r="D75" s="132"/>
      <c r="E75" s="19">
        <v>0</v>
      </c>
      <c r="F75" s="20"/>
      <c r="G75" s="21">
        <v>0</v>
      </c>
      <c r="H75" s="6">
        <f t="shared" si="4"/>
        <v>0</v>
      </c>
      <c r="I75" s="6">
        <f t="shared" si="1"/>
        <v>0</v>
      </c>
      <c r="J75" s="96">
        <f t="shared" si="2"/>
        <v>0</v>
      </c>
    </row>
    <row r="76" spans="1:10" x14ac:dyDescent="0.25">
      <c r="A76" s="97"/>
      <c r="B76" s="2" t="s">
        <v>10</v>
      </c>
      <c r="C76" s="131"/>
      <c r="D76" s="132"/>
      <c r="E76" s="19">
        <v>0</v>
      </c>
      <c r="F76" s="20"/>
      <c r="G76" s="21">
        <v>0</v>
      </c>
      <c r="H76" s="6">
        <f t="shared" si="4"/>
        <v>0</v>
      </c>
      <c r="I76" s="6">
        <f t="shared" si="1"/>
        <v>0</v>
      </c>
      <c r="J76" s="96">
        <f t="shared" si="2"/>
        <v>0</v>
      </c>
    </row>
    <row r="77" spans="1:10" x14ac:dyDescent="0.25">
      <c r="A77" s="97"/>
      <c r="B77" s="2"/>
      <c r="C77" s="131"/>
      <c r="D77" s="132"/>
      <c r="E77" s="19">
        <v>0</v>
      </c>
      <c r="F77" s="20"/>
      <c r="G77" s="21">
        <v>0</v>
      </c>
      <c r="H77" s="6">
        <f t="shared" si="4"/>
        <v>0</v>
      </c>
      <c r="I77" s="6">
        <f t="shared" si="1"/>
        <v>0</v>
      </c>
      <c r="J77" s="96">
        <f t="shared" si="2"/>
        <v>0</v>
      </c>
    </row>
    <row r="78" spans="1:10" x14ac:dyDescent="0.25">
      <c r="A78" s="97"/>
      <c r="B78" s="2"/>
      <c r="C78" s="131"/>
      <c r="D78" s="132"/>
      <c r="E78" s="19">
        <v>0</v>
      </c>
      <c r="F78" s="20"/>
      <c r="G78" s="21">
        <v>0</v>
      </c>
      <c r="H78" s="6">
        <f t="shared" si="4"/>
        <v>0</v>
      </c>
      <c r="I78" s="6">
        <f t="shared" si="1"/>
        <v>0</v>
      </c>
      <c r="J78" s="96">
        <f t="shared" si="2"/>
        <v>0</v>
      </c>
    </row>
    <row r="79" spans="1:10" x14ac:dyDescent="0.25">
      <c r="A79" s="97"/>
      <c r="B79" s="2" t="s">
        <v>11</v>
      </c>
      <c r="C79" s="131"/>
      <c r="D79" s="132"/>
      <c r="E79" s="19">
        <v>0</v>
      </c>
      <c r="F79" s="20"/>
      <c r="G79" s="21">
        <v>0</v>
      </c>
      <c r="H79" s="6">
        <f t="shared" si="4"/>
        <v>0</v>
      </c>
      <c r="I79" s="6">
        <f t="shared" si="1"/>
        <v>0</v>
      </c>
      <c r="J79" s="96">
        <f t="shared" si="2"/>
        <v>0</v>
      </c>
    </row>
    <row r="80" spans="1:10" x14ac:dyDescent="0.25">
      <c r="A80" s="97"/>
      <c r="B80" s="2"/>
      <c r="C80" s="131"/>
      <c r="D80" s="132"/>
      <c r="E80" s="19">
        <v>0</v>
      </c>
      <c r="F80" s="20"/>
      <c r="G80" s="21">
        <v>0</v>
      </c>
      <c r="H80" s="6">
        <f t="shared" si="4"/>
        <v>0</v>
      </c>
      <c r="I80" s="6">
        <f t="shared" si="1"/>
        <v>0</v>
      </c>
      <c r="J80" s="96">
        <f t="shared" si="2"/>
        <v>0</v>
      </c>
    </row>
    <row r="81" spans="1:10" x14ac:dyDescent="0.25">
      <c r="A81" s="97"/>
      <c r="B81" s="2"/>
      <c r="C81" s="131"/>
      <c r="D81" s="132"/>
      <c r="E81" s="19">
        <v>0</v>
      </c>
      <c r="F81" s="20"/>
      <c r="G81" s="21">
        <v>0</v>
      </c>
      <c r="H81" s="6">
        <f t="shared" si="4"/>
        <v>0</v>
      </c>
      <c r="I81" s="6">
        <f t="shared" si="1"/>
        <v>0</v>
      </c>
      <c r="J81" s="96">
        <f t="shared" si="2"/>
        <v>0</v>
      </c>
    </row>
    <row r="82" spans="1:10" x14ac:dyDescent="0.25">
      <c r="A82" s="97"/>
      <c r="B82" s="2" t="s">
        <v>12</v>
      </c>
      <c r="C82" s="131"/>
      <c r="D82" s="132"/>
      <c r="E82" s="21">
        <v>0</v>
      </c>
      <c r="F82" s="20"/>
      <c r="G82" s="21">
        <v>0</v>
      </c>
      <c r="H82" s="6">
        <f t="shared" si="4"/>
        <v>0</v>
      </c>
      <c r="I82" s="6">
        <f t="shared" si="1"/>
        <v>0</v>
      </c>
      <c r="J82" s="96">
        <f t="shared" si="2"/>
        <v>0</v>
      </c>
    </row>
    <row r="83" spans="1:10" x14ac:dyDescent="0.25">
      <c r="A83" s="97"/>
      <c r="B83" s="2"/>
      <c r="C83" s="131"/>
      <c r="D83" s="132"/>
      <c r="E83" s="21">
        <v>0</v>
      </c>
      <c r="F83" s="20"/>
      <c r="G83" s="21">
        <v>0</v>
      </c>
      <c r="H83" s="6">
        <f t="shared" si="4"/>
        <v>0</v>
      </c>
      <c r="I83" s="6">
        <f t="shared" si="1"/>
        <v>0</v>
      </c>
      <c r="J83" s="96">
        <f t="shared" si="2"/>
        <v>0</v>
      </c>
    </row>
    <row r="84" spans="1:10" x14ac:dyDescent="0.25">
      <c r="A84" s="97"/>
      <c r="B84" s="2"/>
      <c r="C84" s="131"/>
      <c r="D84" s="132"/>
      <c r="E84" s="21">
        <v>0</v>
      </c>
      <c r="F84" s="20"/>
      <c r="G84" s="21">
        <v>0</v>
      </c>
      <c r="H84" s="6">
        <f t="shared" si="4"/>
        <v>0</v>
      </c>
      <c r="I84" s="6">
        <f t="shared" si="1"/>
        <v>0</v>
      </c>
      <c r="J84" s="96">
        <f t="shared" si="2"/>
        <v>0</v>
      </c>
    </row>
    <row r="85" spans="1:10" x14ac:dyDescent="0.25">
      <c r="A85" s="97"/>
      <c r="B85" s="2" t="s">
        <v>13</v>
      </c>
      <c r="C85" s="131"/>
      <c r="D85" s="132"/>
      <c r="E85" s="21">
        <v>0</v>
      </c>
      <c r="F85" s="20"/>
      <c r="G85" s="21">
        <v>0</v>
      </c>
      <c r="H85" s="6">
        <f t="shared" si="4"/>
        <v>0</v>
      </c>
      <c r="I85" s="6">
        <f t="shared" si="1"/>
        <v>0</v>
      </c>
      <c r="J85" s="96">
        <f t="shared" si="2"/>
        <v>0</v>
      </c>
    </row>
    <row r="86" spans="1:10" x14ac:dyDescent="0.25">
      <c r="A86" s="97"/>
      <c r="B86" s="2"/>
      <c r="C86" s="131"/>
      <c r="D86" s="132"/>
      <c r="E86" s="21">
        <v>0</v>
      </c>
      <c r="F86" s="20"/>
      <c r="G86" s="21">
        <v>0</v>
      </c>
      <c r="H86" s="6">
        <f t="shared" si="4"/>
        <v>0</v>
      </c>
      <c r="I86" s="6">
        <f t="shared" si="1"/>
        <v>0</v>
      </c>
      <c r="J86" s="96">
        <f t="shared" si="2"/>
        <v>0</v>
      </c>
    </row>
    <row r="87" spans="1:10" x14ac:dyDescent="0.25">
      <c r="A87" s="97"/>
      <c r="B87" s="2"/>
      <c r="C87" s="131"/>
      <c r="D87" s="132"/>
      <c r="E87" s="21">
        <v>0</v>
      </c>
      <c r="F87" s="20"/>
      <c r="G87" s="21">
        <v>0</v>
      </c>
      <c r="H87" s="6">
        <f t="shared" si="4"/>
        <v>0</v>
      </c>
      <c r="I87" s="6">
        <f t="shared" si="1"/>
        <v>0</v>
      </c>
      <c r="J87" s="96">
        <f t="shared" si="2"/>
        <v>0</v>
      </c>
    </row>
    <row r="88" spans="1:10" x14ac:dyDescent="0.25">
      <c r="A88" s="97"/>
      <c r="B88" s="2" t="s">
        <v>14</v>
      </c>
      <c r="C88" s="131"/>
      <c r="D88" s="132"/>
      <c r="E88" s="21">
        <v>0</v>
      </c>
      <c r="F88" s="18"/>
      <c r="G88" s="21">
        <v>0</v>
      </c>
      <c r="H88" s="6">
        <f t="shared" si="4"/>
        <v>0</v>
      </c>
      <c r="I88" s="6">
        <f t="shared" si="1"/>
        <v>0</v>
      </c>
      <c r="J88" s="96">
        <f t="shared" si="2"/>
        <v>0</v>
      </c>
    </row>
    <row r="89" spans="1:10" x14ac:dyDescent="0.25">
      <c r="A89" s="97"/>
      <c r="B89" s="2"/>
      <c r="C89" s="131"/>
      <c r="D89" s="132"/>
      <c r="E89" s="21">
        <v>0</v>
      </c>
      <c r="F89" s="18"/>
      <c r="G89" s="21">
        <v>0</v>
      </c>
      <c r="H89" s="6">
        <f t="shared" si="4"/>
        <v>0</v>
      </c>
      <c r="I89" s="6">
        <f t="shared" si="1"/>
        <v>0</v>
      </c>
      <c r="J89" s="96">
        <f t="shared" si="2"/>
        <v>0</v>
      </c>
    </row>
    <row r="90" spans="1:10" x14ac:dyDescent="0.25">
      <c r="A90" s="97"/>
      <c r="B90" s="2"/>
      <c r="C90" s="131"/>
      <c r="D90" s="132"/>
      <c r="E90" s="21">
        <v>0</v>
      </c>
      <c r="F90" s="18"/>
      <c r="G90" s="21">
        <v>0</v>
      </c>
      <c r="H90" s="6">
        <f t="shared" si="4"/>
        <v>0</v>
      </c>
      <c r="I90" s="6">
        <f t="shared" si="1"/>
        <v>0</v>
      </c>
      <c r="J90" s="96">
        <f t="shared" si="2"/>
        <v>0</v>
      </c>
    </row>
    <row r="91" spans="1:10" x14ac:dyDescent="0.25">
      <c r="A91" s="97"/>
      <c r="B91" s="2" t="s">
        <v>15</v>
      </c>
      <c r="C91" s="131"/>
      <c r="D91" s="132"/>
      <c r="E91" s="21">
        <v>0</v>
      </c>
      <c r="F91" s="18"/>
      <c r="G91" s="21">
        <v>0</v>
      </c>
      <c r="H91" s="6">
        <v>0</v>
      </c>
      <c r="I91" s="6">
        <f t="shared" si="1"/>
        <v>0</v>
      </c>
      <c r="J91" s="96">
        <f t="shared" si="2"/>
        <v>0</v>
      </c>
    </row>
    <row r="92" spans="1:10" x14ac:dyDescent="0.25">
      <c r="A92" s="97"/>
      <c r="B92" s="2"/>
      <c r="C92" s="131"/>
      <c r="D92" s="132"/>
      <c r="E92" s="21">
        <v>0</v>
      </c>
      <c r="F92" s="18"/>
      <c r="G92" s="21">
        <v>0</v>
      </c>
      <c r="H92" s="6">
        <v>0</v>
      </c>
      <c r="I92" s="6">
        <f t="shared" si="1"/>
        <v>0</v>
      </c>
      <c r="J92" s="96">
        <f t="shared" si="2"/>
        <v>0</v>
      </c>
    </row>
    <row r="93" spans="1:10" x14ac:dyDescent="0.25">
      <c r="A93" s="97"/>
      <c r="B93" s="2"/>
      <c r="C93" s="131"/>
      <c r="D93" s="132"/>
      <c r="E93" s="21">
        <v>0</v>
      </c>
      <c r="F93" s="18"/>
      <c r="G93" s="21">
        <v>0</v>
      </c>
      <c r="H93" s="6">
        <v>0</v>
      </c>
      <c r="I93" s="6">
        <f t="shared" si="1"/>
        <v>0</v>
      </c>
      <c r="J93" s="96">
        <f t="shared" si="2"/>
        <v>0</v>
      </c>
    </row>
    <row r="94" spans="1:10" x14ac:dyDescent="0.25">
      <c r="A94" s="97"/>
      <c r="B94" s="2" t="s">
        <v>16</v>
      </c>
      <c r="C94" s="131"/>
      <c r="D94" s="132"/>
      <c r="E94" s="21">
        <v>0</v>
      </c>
      <c r="F94" s="18"/>
      <c r="G94" s="21">
        <v>0</v>
      </c>
      <c r="H94" s="6">
        <v>0</v>
      </c>
      <c r="I94" s="6">
        <f t="shared" si="1"/>
        <v>0</v>
      </c>
      <c r="J94" s="96">
        <f t="shared" si="2"/>
        <v>0</v>
      </c>
    </row>
    <row r="95" spans="1:10" x14ac:dyDescent="0.25">
      <c r="A95" s="97"/>
      <c r="B95" s="2"/>
      <c r="C95" s="131"/>
      <c r="D95" s="132"/>
      <c r="E95" s="21">
        <v>0</v>
      </c>
      <c r="F95" s="18"/>
      <c r="G95" s="21">
        <v>0</v>
      </c>
      <c r="H95" s="6">
        <v>0</v>
      </c>
      <c r="I95" s="6">
        <f t="shared" si="1"/>
        <v>0</v>
      </c>
      <c r="J95" s="96">
        <f t="shared" si="2"/>
        <v>0</v>
      </c>
    </row>
    <row r="96" spans="1:10" x14ac:dyDescent="0.25">
      <c r="A96" s="97"/>
      <c r="B96" s="2"/>
      <c r="C96" s="131"/>
      <c r="D96" s="132"/>
      <c r="E96" s="21">
        <v>0</v>
      </c>
      <c r="F96" s="18"/>
      <c r="G96" s="21">
        <v>0</v>
      </c>
      <c r="H96" s="6">
        <f t="shared" ref="H96:H102" si="5">SUM(D96:G96)</f>
        <v>0</v>
      </c>
      <c r="I96" s="6">
        <f t="shared" ref="I96:I102" si="6">SUM(I95-H96)</f>
        <v>0</v>
      </c>
      <c r="J96" s="96">
        <f t="shared" si="2"/>
        <v>0</v>
      </c>
    </row>
    <row r="97" spans="1:10" x14ac:dyDescent="0.25">
      <c r="A97" s="97"/>
      <c r="B97" s="2" t="s">
        <v>17</v>
      </c>
      <c r="C97" s="131"/>
      <c r="D97" s="132"/>
      <c r="E97" s="21">
        <v>0</v>
      </c>
      <c r="F97" s="18"/>
      <c r="G97" s="21">
        <v>0</v>
      </c>
      <c r="H97" s="6">
        <f t="shared" si="5"/>
        <v>0</v>
      </c>
      <c r="I97" s="6">
        <f t="shared" si="6"/>
        <v>0</v>
      </c>
      <c r="J97" s="96">
        <f t="shared" ref="J97:J102" si="7">SUM(J96-H97)</f>
        <v>0</v>
      </c>
    </row>
    <row r="98" spans="1:10" x14ac:dyDescent="0.25">
      <c r="A98" s="97"/>
      <c r="B98" s="2"/>
      <c r="C98" s="131"/>
      <c r="D98" s="132"/>
      <c r="E98" s="21">
        <v>0</v>
      </c>
      <c r="F98" s="18"/>
      <c r="G98" s="21">
        <v>0</v>
      </c>
      <c r="H98" s="6">
        <f t="shared" si="5"/>
        <v>0</v>
      </c>
      <c r="I98" s="6">
        <f t="shared" si="6"/>
        <v>0</v>
      </c>
      <c r="J98" s="96">
        <f t="shared" si="7"/>
        <v>0</v>
      </c>
    </row>
    <row r="99" spans="1:10" x14ac:dyDescent="0.25">
      <c r="A99" s="97"/>
      <c r="B99" s="2"/>
      <c r="C99" s="131"/>
      <c r="D99" s="132"/>
      <c r="E99" s="21">
        <v>0</v>
      </c>
      <c r="F99" s="18"/>
      <c r="G99" s="21">
        <v>0</v>
      </c>
      <c r="H99" s="6">
        <f t="shared" si="5"/>
        <v>0</v>
      </c>
      <c r="I99" s="6">
        <f t="shared" si="6"/>
        <v>0</v>
      </c>
      <c r="J99" s="96">
        <f t="shared" si="7"/>
        <v>0</v>
      </c>
    </row>
    <row r="100" spans="1:10" x14ac:dyDescent="0.25">
      <c r="A100" s="97"/>
      <c r="B100" s="2" t="s">
        <v>18</v>
      </c>
      <c r="C100" s="131"/>
      <c r="D100" s="132"/>
      <c r="E100" s="21">
        <v>0</v>
      </c>
      <c r="F100" s="18"/>
      <c r="G100" s="21">
        <v>0</v>
      </c>
      <c r="H100" s="6">
        <f t="shared" si="5"/>
        <v>0</v>
      </c>
      <c r="I100" s="6">
        <f t="shared" si="6"/>
        <v>0</v>
      </c>
      <c r="J100" s="96">
        <f t="shared" si="7"/>
        <v>0</v>
      </c>
    </row>
    <row r="101" spans="1:10" x14ac:dyDescent="0.25">
      <c r="A101" s="97"/>
      <c r="B101" s="2"/>
      <c r="C101" s="131"/>
      <c r="D101" s="132"/>
      <c r="E101" s="21">
        <v>0</v>
      </c>
      <c r="F101" s="18"/>
      <c r="G101" s="21">
        <v>0</v>
      </c>
      <c r="H101" s="6">
        <f t="shared" si="5"/>
        <v>0</v>
      </c>
      <c r="I101" s="6">
        <f t="shared" si="6"/>
        <v>0</v>
      </c>
      <c r="J101" s="96">
        <f t="shared" si="7"/>
        <v>0</v>
      </c>
    </row>
    <row r="102" spans="1:10" ht="13.8" thickBot="1" x14ac:dyDescent="0.3">
      <c r="A102" s="99"/>
      <c r="B102" s="100"/>
      <c r="C102" s="133"/>
      <c r="D102" s="134"/>
      <c r="E102" s="101">
        <v>0</v>
      </c>
      <c r="F102" s="102"/>
      <c r="G102" s="101">
        <v>0</v>
      </c>
      <c r="H102" s="103">
        <f t="shared" si="5"/>
        <v>0</v>
      </c>
      <c r="I102" s="103">
        <f t="shared" si="6"/>
        <v>0</v>
      </c>
      <c r="J102" s="104">
        <f t="shared" si="7"/>
        <v>0</v>
      </c>
    </row>
    <row r="103" spans="1:10" x14ac:dyDescent="0.25">
      <c r="H103" s="5"/>
    </row>
    <row r="104" spans="1:10" x14ac:dyDescent="0.25">
      <c r="H104" s="5"/>
    </row>
    <row r="105" spans="1:10" x14ac:dyDescent="0.25">
      <c r="H105" s="5"/>
    </row>
    <row r="106" spans="1:10" x14ac:dyDescent="0.25">
      <c r="H106" s="5"/>
    </row>
    <row r="107" spans="1:10" x14ac:dyDescent="0.25">
      <c r="H107" s="5"/>
    </row>
    <row r="108" spans="1:10" x14ac:dyDescent="0.25">
      <c r="H108" s="5"/>
    </row>
    <row r="109" spans="1:10" x14ac:dyDescent="0.25">
      <c r="H109" s="5"/>
    </row>
    <row r="110" spans="1:10" x14ac:dyDescent="0.25">
      <c r="H110" s="5"/>
    </row>
    <row r="111" spans="1:10" x14ac:dyDescent="0.25">
      <c r="H111" s="5"/>
    </row>
    <row r="112" spans="1:10"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row r="2046" spans="8:8" x14ac:dyDescent="0.25">
      <c r="H2046" s="5"/>
    </row>
    <row r="2047" spans="8:8" x14ac:dyDescent="0.25">
      <c r="H2047" s="5"/>
    </row>
  </sheetData>
  <mergeCells count="114">
    <mergeCell ref="C98:D98"/>
    <mergeCell ref="C99:D99"/>
    <mergeCell ref="C100:D100"/>
    <mergeCell ref="C101:D101"/>
    <mergeCell ref="C102:D102"/>
    <mergeCell ref="C93:D93"/>
    <mergeCell ref="C94:D94"/>
    <mergeCell ref="C95:D95"/>
    <mergeCell ref="C96:D96"/>
    <mergeCell ref="C97:D97"/>
    <mergeCell ref="C92:D92"/>
    <mergeCell ref="C80:D80"/>
    <mergeCell ref="C81:D81"/>
    <mergeCell ref="C82:D82"/>
    <mergeCell ref="C83:D83"/>
    <mergeCell ref="H20:J21"/>
    <mergeCell ref="C86:D86"/>
    <mergeCell ref="C87:D87"/>
    <mergeCell ref="C88:D88"/>
    <mergeCell ref="C89:D89"/>
    <mergeCell ref="C90:D90"/>
    <mergeCell ref="C91:D91"/>
    <mergeCell ref="C84:D84"/>
    <mergeCell ref="C85:D85"/>
    <mergeCell ref="C74:D74"/>
    <mergeCell ref="C75:D75"/>
    <mergeCell ref="C76:D76"/>
    <mergeCell ref="C77:D77"/>
    <mergeCell ref="C78:D78"/>
    <mergeCell ref="C79:D79"/>
    <mergeCell ref="C68:D68"/>
    <mergeCell ref="C69:D69"/>
    <mergeCell ref="C70:D70"/>
    <mergeCell ref="C71:D71"/>
    <mergeCell ref="C72:D72"/>
    <mergeCell ref="C73:D73"/>
    <mergeCell ref="C62:D62"/>
    <mergeCell ref="C63:D63"/>
    <mergeCell ref="C64:D64"/>
    <mergeCell ref="C65:D65"/>
    <mergeCell ref="C66:D66"/>
    <mergeCell ref="C67:D67"/>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A25:J25"/>
    <mergeCell ref="A26:B26"/>
    <mergeCell ref="A28:B28"/>
    <mergeCell ref="H29:J29"/>
    <mergeCell ref="C30:D30"/>
    <mergeCell ref="C31:D31"/>
    <mergeCell ref="A22:B24"/>
    <mergeCell ref="C22:C24"/>
    <mergeCell ref="D22:G22"/>
    <mergeCell ref="H22:J22"/>
    <mergeCell ref="D23:G23"/>
    <mergeCell ref="H23:J23"/>
    <mergeCell ref="D24:G24"/>
    <mergeCell ref="H24:J24"/>
    <mergeCell ref="A1:J1"/>
    <mergeCell ref="B2:J2"/>
    <mergeCell ref="B3:J3"/>
    <mergeCell ref="B4:J4"/>
    <mergeCell ref="B5:J5"/>
    <mergeCell ref="B6:J6"/>
    <mergeCell ref="H9:J10"/>
    <mergeCell ref="A13:B15"/>
    <mergeCell ref="C13:C15"/>
    <mergeCell ref="D13:G13"/>
    <mergeCell ref="H13:J13"/>
    <mergeCell ref="D14:G14"/>
    <mergeCell ref="H14:J14"/>
    <mergeCell ref="D15:G15"/>
    <mergeCell ref="H15:J15"/>
    <mergeCell ref="B7:J7"/>
    <mergeCell ref="A8:J8"/>
    <mergeCell ref="C9:C12"/>
    <mergeCell ref="H11:J12"/>
    <mergeCell ref="D9:G10"/>
    <mergeCell ref="D11:G12"/>
    <mergeCell ref="A16:J17"/>
    <mergeCell ref="C18:C21"/>
    <mergeCell ref="D18:G18"/>
    <mergeCell ref="D19:G19"/>
    <mergeCell ref="D20:G20"/>
    <mergeCell ref="D21:G21"/>
    <mergeCell ref="H18:J19"/>
  </mergeCells>
  <pageMargins left="0.75" right="0.25" top="0.25" bottom="0.25" header="0.5" footer="0.5"/>
  <pageSetup scale="52" orientation="portrait" r:id="rId1"/>
  <headerFooter alignWithMargins="0">
    <oddFooter>&amp;L&amp;A&amp;R&amp;P</oddFooter>
  </headerFooter>
  <rowBreaks count="1" manualBreakCount="1">
    <brk id="6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045"/>
  <sheetViews>
    <sheetView workbookViewId="0">
      <selection activeCell="B2" sqref="B2:J2"/>
    </sheetView>
  </sheetViews>
  <sheetFormatPr defaultRowHeight="13.2" x14ac:dyDescent="0.25"/>
  <cols>
    <col min="1" max="1" width="21.6640625" style="1" customWidth="1"/>
    <col min="2" max="2" width="12.33203125" customWidth="1"/>
    <col min="3" max="3" width="18.5546875" customWidth="1"/>
    <col min="4" max="4" width="9.33203125" customWidth="1"/>
    <col min="5" max="5" width="13.6640625" customWidth="1"/>
    <col min="6" max="6" width="35.6640625" customWidth="1"/>
    <col min="7" max="7" width="7.88671875" customWidth="1"/>
    <col min="8" max="8" width="18" customWidth="1"/>
    <col min="9" max="9" width="17.109375" customWidth="1"/>
    <col min="10" max="10" width="17.5546875" customWidth="1"/>
    <col min="11" max="31" width="9.109375" customWidth="1"/>
  </cols>
  <sheetData>
    <row r="1" spans="1:10" ht="33" customHeight="1" x14ac:dyDescent="0.25">
      <c r="A1" s="139" t="s">
        <v>75</v>
      </c>
      <c r="B1" s="140"/>
      <c r="C1" s="140"/>
      <c r="D1" s="140"/>
      <c r="E1" s="140"/>
      <c r="F1" s="140"/>
      <c r="G1" s="140"/>
      <c r="H1" s="140"/>
      <c r="I1" s="140"/>
      <c r="J1" s="141"/>
    </row>
    <row r="2" spans="1:10" s="4" customFormat="1" ht="12.9" customHeight="1" x14ac:dyDescent="0.25">
      <c r="A2" s="86" t="s">
        <v>23</v>
      </c>
      <c r="B2" s="145"/>
      <c r="C2" s="145"/>
      <c r="D2" s="145"/>
      <c r="E2" s="145"/>
      <c r="F2" s="145"/>
      <c r="G2" s="145"/>
      <c r="H2" s="145"/>
      <c r="I2" s="145"/>
      <c r="J2" s="146"/>
    </row>
    <row r="3" spans="1:10" s="4" customFormat="1" ht="12.9" customHeight="1" x14ac:dyDescent="0.25">
      <c r="A3" s="87" t="s">
        <v>24</v>
      </c>
      <c r="B3" s="145"/>
      <c r="C3" s="145"/>
      <c r="D3" s="145"/>
      <c r="E3" s="145"/>
      <c r="F3" s="145"/>
      <c r="G3" s="145"/>
      <c r="H3" s="145"/>
      <c r="I3" s="145"/>
      <c r="J3" s="146"/>
    </row>
    <row r="4" spans="1:10" s="4" customFormat="1" ht="12.9" customHeight="1" x14ac:dyDescent="0.25">
      <c r="A4" s="87" t="s">
        <v>25</v>
      </c>
      <c r="B4" s="145"/>
      <c r="C4" s="145"/>
      <c r="D4" s="145"/>
      <c r="E4" s="145"/>
      <c r="F4" s="145"/>
      <c r="G4" s="145"/>
      <c r="H4" s="145"/>
      <c r="I4" s="145"/>
      <c r="J4" s="146"/>
    </row>
    <row r="5" spans="1:10" s="4" customFormat="1" ht="12.9" customHeight="1" x14ac:dyDescent="0.25">
      <c r="A5" s="87" t="s">
        <v>26</v>
      </c>
      <c r="B5" s="145"/>
      <c r="C5" s="145"/>
      <c r="D5" s="145"/>
      <c r="E5" s="145"/>
      <c r="F5" s="145"/>
      <c r="G5" s="145"/>
      <c r="H5" s="145"/>
      <c r="I5" s="145"/>
      <c r="J5" s="146"/>
    </row>
    <row r="6" spans="1:10" s="4" customFormat="1" ht="12.9" customHeight="1" x14ac:dyDescent="0.25">
      <c r="A6" s="87" t="s">
        <v>27</v>
      </c>
      <c r="B6" s="145"/>
      <c r="C6" s="145"/>
      <c r="D6" s="145"/>
      <c r="E6" s="145"/>
      <c r="F6" s="145"/>
      <c r="G6" s="145"/>
      <c r="H6" s="145"/>
      <c r="I6" s="145"/>
      <c r="J6" s="146"/>
    </row>
    <row r="7" spans="1:10" s="4" customFormat="1" ht="12.9" customHeight="1" x14ac:dyDescent="0.25">
      <c r="A7" s="87" t="s">
        <v>34</v>
      </c>
      <c r="B7" s="145"/>
      <c r="C7" s="145"/>
      <c r="D7" s="145"/>
      <c r="E7" s="145"/>
      <c r="F7" s="145"/>
      <c r="G7" s="145"/>
      <c r="H7" s="145"/>
      <c r="I7" s="145"/>
      <c r="J7" s="146"/>
    </row>
    <row r="8" spans="1:10" s="4" customFormat="1" ht="15.6" x14ac:dyDescent="0.25">
      <c r="A8" s="142" t="s">
        <v>77</v>
      </c>
      <c r="B8" s="143"/>
      <c r="C8" s="143"/>
      <c r="D8" s="143"/>
      <c r="E8" s="143"/>
      <c r="F8" s="143"/>
      <c r="G8" s="143"/>
      <c r="H8" s="143"/>
      <c r="I8" s="143"/>
      <c r="J8" s="144"/>
    </row>
    <row r="9" spans="1:10" s="4" customFormat="1" ht="13.8" x14ac:dyDescent="0.25">
      <c r="A9" s="106" t="s">
        <v>20</v>
      </c>
      <c r="B9" s="15"/>
      <c r="C9" s="262" t="s">
        <v>22</v>
      </c>
      <c r="D9" s="282"/>
      <c r="E9" s="283"/>
      <c r="F9" s="283"/>
      <c r="G9" s="284"/>
      <c r="H9" s="264" t="s">
        <v>76</v>
      </c>
      <c r="I9" s="265"/>
      <c r="J9" s="266"/>
    </row>
    <row r="10" spans="1:10" s="4" customFormat="1" ht="13.8" x14ac:dyDescent="0.25">
      <c r="A10" s="106" t="s">
        <v>21</v>
      </c>
      <c r="B10" s="15"/>
      <c r="C10" s="138"/>
      <c r="D10" s="285"/>
      <c r="E10" s="286"/>
      <c r="F10" s="286"/>
      <c r="G10" s="287"/>
      <c r="H10" s="267"/>
      <c r="I10" s="268"/>
      <c r="J10" s="269"/>
    </row>
    <row r="11" spans="1:10" s="4" customFormat="1" ht="14.4" thickBot="1" x14ac:dyDescent="0.3">
      <c r="A11" s="107" t="s">
        <v>41</v>
      </c>
      <c r="B11" s="23"/>
      <c r="C11" s="263"/>
      <c r="D11" s="288"/>
      <c r="E11" s="289"/>
      <c r="F11" s="289"/>
      <c r="G11" s="290"/>
      <c r="H11" s="270"/>
      <c r="I11" s="271"/>
      <c r="J11" s="272"/>
    </row>
    <row r="12" spans="1:10" ht="31.5" customHeight="1" thickBot="1" x14ac:dyDescent="0.3">
      <c r="A12" s="108" t="s">
        <v>63</v>
      </c>
      <c r="B12" s="24"/>
      <c r="C12" s="137" t="s">
        <v>29</v>
      </c>
      <c r="D12" s="148"/>
      <c r="E12" s="149"/>
      <c r="F12" s="149"/>
      <c r="G12" s="150"/>
      <c r="H12" s="249" t="s">
        <v>30</v>
      </c>
      <c r="I12" s="249"/>
      <c r="J12" s="250"/>
    </row>
    <row r="13" spans="1:10" ht="18" customHeight="1" x14ac:dyDescent="0.25">
      <c r="A13" s="173" t="s">
        <v>42</v>
      </c>
      <c r="B13" s="174"/>
      <c r="C13" s="138"/>
      <c r="D13" s="131"/>
      <c r="E13" s="147"/>
      <c r="F13" s="147"/>
      <c r="G13" s="132"/>
      <c r="H13" s="168" t="s">
        <v>31</v>
      </c>
      <c r="I13" s="168"/>
      <c r="J13" s="169"/>
    </row>
    <row r="14" spans="1:10" ht="18" customHeight="1" x14ac:dyDescent="0.25">
      <c r="A14" s="177"/>
      <c r="B14" s="178"/>
      <c r="C14" s="138"/>
      <c r="D14" s="131"/>
      <c r="E14" s="147"/>
      <c r="F14" s="147"/>
      <c r="G14" s="132"/>
      <c r="H14" s="168" t="s">
        <v>32</v>
      </c>
      <c r="I14" s="168"/>
      <c r="J14" s="169"/>
    </row>
    <row r="15" spans="1:10" ht="3" customHeight="1" x14ac:dyDescent="0.25">
      <c r="A15" s="142" t="s">
        <v>78</v>
      </c>
      <c r="B15" s="143"/>
      <c r="C15" s="143"/>
      <c r="D15" s="143"/>
      <c r="E15" s="143"/>
      <c r="F15" s="143"/>
      <c r="G15" s="143"/>
      <c r="H15" s="143"/>
      <c r="I15" s="143"/>
      <c r="J15" s="144"/>
    </row>
    <row r="16" spans="1:10" s="4" customFormat="1" ht="15.75" customHeight="1" x14ac:dyDescent="0.25">
      <c r="A16" s="142"/>
      <c r="B16" s="143"/>
      <c r="C16" s="143"/>
      <c r="D16" s="143"/>
      <c r="E16" s="143"/>
      <c r="F16" s="143"/>
      <c r="G16" s="143"/>
      <c r="H16" s="143"/>
      <c r="I16" s="143"/>
      <c r="J16" s="144"/>
    </row>
    <row r="17" spans="1:10" s="4" customFormat="1" ht="15" customHeight="1" x14ac:dyDescent="0.25">
      <c r="A17" s="106" t="s">
        <v>20</v>
      </c>
      <c r="B17" s="15"/>
      <c r="C17" s="262" t="s">
        <v>22</v>
      </c>
      <c r="D17" s="282"/>
      <c r="E17" s="283"/>
      <c r="F17" s="283"/>
      <c r="G17" s="284"/>
      <c r="H17" s="264" t="s">
        <v>76</v>
      </c>
      <c r="I17" s="265"/>
      <c r="J17" s="266"/>
    </row>
    <row r="18" spans="1:10" s="4" customFormat="1" ht="13.8" x14ac:dyDescent="0.25">
      <c r="A18" s="106" t="s">
        <v>21</v>
      </c>
      <c r="B18" s="15"/>
      <c r="C18" s="138"/>
      <c r="D18" s="285"/>
      <c r="E18" s="286"/>
      <c r="F18" s="286"/>
      <c r="G18" s="287"/>
      <c r="H18" s="267"/>
      <c r="I18" s="268"/>
      <c r="J18" s="269"/>
    </row>
    <row r="19" spans="1:10" s="4" customFormat="1" ht="14.4" thickBot="1" x14ac:dyDescent="0.3">
      <c r="A19" s="107" t="s">
        <v>41</v>
      </c>
      <c r="B19" s="23"/>
      <c r="C19" s="263"/>
      <c r="D19" s="288"/>
      <c r="E19" s="289"/>
      <c r="F19" s="289"/>
      <c r="G19" s="290"/>
      <c r="H19" s="270"/>
      <c r="I19" s="271"/>
      <c r="J19" s="272"/>
    </row>
    <row r="20" spans="1:10" ht="32.25" customHeight="1" thickBot="1" x14ac:dyDescent="0.3">
      <c r="A20" s="108" t="s">
        <v>63</v>
      </c>
      <c r="B20" s="24"/>
      <c r="C20" s="137" t="s">
        <v>29</v>
      </c>
      <c r="D20" s="148"/>
      <c r="E20" s="149"/>
      <c r="F20" s="149"/>
      <c r="G20" s="150"/>
      <c r="H20" s="249" t="s">
        <v>30</v>
      </c>
      <c r="I20" s="249"/>
      <c r="J20" s="250"/>
    </row>
    <row r="21" spans="1:10" ht="18" customHeight="1" x14ac:dyDescent="0.25">
      <c r="A21" s="173" t="s">
        <v>42</v>
      </c>
      <c r="B21" s="174"/>
      <c r="C21" s="138"/>
      <c r="D21" s="131"/>
      <c r="E21" s="147"/>
      <c r="F21" s="147"/>
      <c r="G21" s="132"/>
      <c r="H21" s="168" t="s">
        <v>31</v>
      </c>
      <c r="I21" s="168"/>
      <c r="J21" s="169"/>
    </row>
    <row r="22" spans="1:10" ht="18" customHeight="1" x14ac:dyDescent="0.25">
      <c r="A22" s="177"/>
      <c r="B22" s="178"/>
      <c r="C22" s="138"/>
      <c r="D22" s="131"/>
      <c r="E22" s="147"/>
      <c r="F22" s="147"/>
      <c r="G22" s="132"/>
      <c r="H22" s="168" t="s">
        <v>32</v>
      </c>
      <c r="I22" s="168"/>
      <c r="J22" s="169"/>
    </row>
    <row r="23" spans="1:10" ht="15.6" x14ac:dyDescent="0.3">
      <c r="A23" s="170" t="s">
        <v>79</v>
      </c>
      <c r="B23" s="171"/>
      <c r="C23" s="171"/>
      <c r="D23" s="171"/>
      <c r="E23" s="171"/>
      <c r="F23" s="171"/>
      <c r="G23" s="171"/>
      <c r="H23" s="171"/>
      <c r="I23" s="171"/>
      <c r="J23" s="172"/>
    </row>
    <row r="24" spans="1:10" ht="26.4" x14ac:dyDescent="0.25">
      <c r="A24" s="185" t="s">
        <v>48</v>
      </c>
      <c r="B24" s="186"/>
      <c r="C24" s="22" t="s">
        <v>4</v>
      </c>
      <c r="D24" s="17">
        <v>0</v>
      </c>
      <c r="E24" s="9"/>
      <c r="F24" s="8" t="s">
        <v>5</v>
      </c>
      <c r="G24" s="10">
        <f>SUM(D24*26)</f>
        <v>0</v>
      </c>
      <c r="H24" s="9"/>
      <c r="I24" s="8" t="s">
        <v>70</v>
      </c>
      <c r="J24" s="91">
        <f>SUM(G24/52)*26</f>
        <v>0</v>
      </c>
    </row>
    <row r="25" spans="1:10" ht="3" customHeight="1" x14ac:dyDescent="0.25">
      <c r="A25" s="105"/>
      <c r="B25" s="9"/>
      <c r="C25" s="9"/>
      <c r="D25" s="9"/>
      <c r="E25" s="9"/>
      <c r="F25" s="9"/>
      <c r="G25" s="9"/>
      <c r="H25" s="9"/>
      <c r="I25" s="9"/>
      <c r="J25" s="89"/>
    </row>
    <row r="26" spans="1:10" ht="25.5" customHeight="1" x14ac:dyDescent="0.25">
      <c r="A26" s="185" t="s">
        <v>49</v>
      </c>
      <c r="B26" s="186"/>
      <c r="C26" s="22" t="s">
        <v>52</v>
      </c>
      <c r="D26" s="17">
        <v>0</v>
      </c>
      <c r="E26" s="9"/>
      <c r="F26" s="8" t="s">
        <v>5</v>
      </c>
      <c r="G26" s="10">
        <f>SUM(D26*2080)</f>
        <v>0</v>
      </c>
      <c r="H26" s="9"/>
      <c r="I26" s="8" t="s">
        <v>70</v>
      </c>
      <c r="J26" s="91">
        <f>SUM(G26/52)*26</f>
        <v>0</v>
      </c>
    </row>
    <row r="27" spans="1:10" x14ac:dyDescent="0.25">
      <c r="A27" s="92"/>
      <c r="B27" s="3"/>
      <c r="C27" s="3"/>
      <c r="D27" s="3"/>
      <c r="E27" s="7"/>
      <c r="F27" s="7"/>
      <c r="G27" s="7"/>
      <c r="H27" s="189"/>
      <c r="I27" s="190"/>
      <c r="J27" s="191"/>
    </row>
    <row r="28" spans="1:10" ht="68.25" customHeight="1" x14ac:dyDescent="0.25">
      <c r="A28" s="93" t="s">
        <v>53</v>
      </c>
      <c r="B28" s="25" t="s">
        <v>6</v>
      </c>
      <c r="C28" s="163" t="s">
        <v>86</v>
      </c>
      <c r="D28" s="164"/>
      <c r="E28" s="25" t="s">
        <v>44</v>
      </c>
      <c r="F28" s="25" t="s">
        <v>66</v>
      </c>
      <c r="G28" s="25" t="s">
        <v>43</v>
      </c>
      <c r="H28" s="25" t="s">
        <v>60</v>
      </c>
      <c r="I28" s="8" t="s">
        <v>80</v>
      </c>
      <c r="J28" s="94" t="s">
        <v>81</v>
      </c>
    </row>
    <row r="29" spans="1:10" x14ac:dyDescent="0.25">
      <c r="A29" s="95"/>
      <c r="B29" s="11"/>
      <c r="C29" s="135"/>
      <c r="D29" s="136"/>
      <c r="E29" s="12">
        <v>0</v>
      </c>
      <c r="F29" s="13"/>
      <c r="G29" s="14">
        <v>0</v>
      </c>
      <c r="H29" s="14">
        <f t="shared" ref="H29:H52" si="0">SUM(D29:G29)</f>
        <v>0</v>
      </c>
      <c r="I29" s="6">
        <f>SUM(J24-H29)</f>
        <v>0</v>
      </c>
      <c r="J29" s="96">
        <f>SUM(J26-H29)</f>
        <v>0</v>
      </c>
    </row>
    <row r="30" spans="1:10" x14ac:dyDescent="0.25">
      <c r="A30" s="97"/>
      <c r="B30" s="18" t="s">
        <v>7</v>
      </c>
      <c r="C30" s="131"/>
      <c r="D30" s="132"/>
      <c r="E30" s="19">
        <v>0</v>
      </c>
      <c r="F30" s="20"/>
      <c r="G30" s="21">
        <v>0</v>
      </c>
      <c r="H30" s="6">
        <f t="shared" si="0"/>
        <v>0</v>
      </c>
      <c r="I30" s="6">
        <f t="shared" ref="I30:I93" si="1">SUM(I29-H30)</f>
        <v>0</v>
      </c>
      <c r="J30" s="96">
        <f>SUM(J29-H30)</f>
        <v>0</v>
      </c>
    </row>
    <row r="31" spans="1:10" x14ac:dyDescent="0.25">
      <c r="A31" s="97"/>
      <c r="B31" s="18"/>
      <c r="C31" s="131"/>
      <c r="D31" s="132"/>
      <c r="E31" s="19">
        <v>0</v>
      </c>
      <c r="F31" s="20"/>
      <c r="G31" s="21">
        <v>0</v>
      </c>
      <c r="H31" s="6">
        <f t="shared" si="0"/>
        <v>0</v>
      </c>
      <c r="I31" s="6">
        <f t="shared" si="1"/>
        <v>0</v>
      </c>
      <c r="J31" s="96">
        <f t="shared" ref="J31:J94" si="2">SUM(J30-H31)</f>
        <v>0</v>
      </c>
    </row>
    <row r="32" spans="1:10" x14ac:dyDescent="0.25">
      <c r="A32" s="97"/>
      <c r="B32" s="18"/>
      <c r="C32" s="131"/>
      <c r="D32" s="132"/>
      <c r="E32" s="19">
        <v>0</v>
      </c>
      <c r="F32" s="20"/>
      <c r="G32" s="21">
        <v>0</v>
      </c>
      <c r="H32" s="6">
        <f t="shared" si="0"/>
        <v>0</v>
      </c>
      <c r="I32" s="6">
        <f t="shared" si="1"/>
        <v>0</v>
      </c>
      <c r="J32" s="96">
        <f t="shared" si="2"/>
        <v>0</v>
      </c>
    </row>
    <row r="33" spans="1:10" x14ac:dyDescent="0.25">
      <c r="A33" s="97"/>
      <c r="B33" s="18" t="s">
        <v>8</v>
      </c>
      <c r="C33" s="131"/>
      <c r="D33" s="132"/>
      <c r="E33" s="19">
        <v>0</v>
      </c>
      <c r="F33" s="20"/>
      <c r="G33" s="21">
        <v>0</v>
      </c>
      <c r="H33" s="6">
        <f t="shared" si="0"/>
        <v>0</v>
      </c>
      <c r="I33" s="6">
        <f t="shared" si="1"/>
        <v>0</v>
      </c>
      <c r="J33" s="96">
        <f t="shared" si="2"/>
        <v>0</v>
      </c>
    </row>
    <row r="34" spans="1:10" x14ac:dyDescent="0.25">
      <c r="A34" s="97"/>
      <c r="B34" s="18"/>
      <c r="C34" s="131"/>
      <c r="D34" s="132"/>
      <c r="E34" s="19">
        <v>0</v>
      </c>
      <c r="F34" s="20"/>
      <c r="G34" s="21">
        <v>0</v>
      </c>
      <c r="H34" s="6">
        <f t="shared" si="0"/>
        <v>0</v>
      </c>
      <c r="I34" s="6">
        <f t="shared" si="1"/>
        <v>0</v>
      </c>
      <c r="J34" s="96">
        <f t="shared" si="2"/>
        <v>0</v>
      </c>
    </row>
    <row r="35" spans="1:10" x14ac:dyDescent="0.25">
      <c r="A35" s="97"/>
      <c r="B35" s="18"/>
      <c r="C35" s="131"/>
      <c r="D35" s="132"/>
      <c r="E35" s="19">
        <v>0</v>
      </c>
      <c r="F35" s="20"/>
      <c r="G35" s="21">
        <v>0</v>
      </c>
      <c r="H35" s="6">
        <f t="shared" si="0"/>
        <v>0</v>
      </c>
      <c r="I35" s="6">
        <f t="shared" si="1"/>
        <v>0</v>
      </c>
      <c r="J35" s="96">
        <f t="shared" si="2"/>
        <v>0</v>
      </c>
    </row>
    <row r="36" spans="1:10" x14ac:dyDescent="0.25">
      <c r="A36" s="97"/>
      <c r="B36" s="18" t="s">
        <v>9</v>
      </c>
      <c r="C36" s="131"/>
      <c r="D36" s="132"/>
      <c r="E36" s="19">
        <v>0</v>
      </c>
      <c r="F36" s="20"/>
      <c r="G36" s="21">
        <v>0</v>
      </c>
      <c r="H36" s="6">
        <f t="shared" si="0"/>
        <v>0</v>
      </c>
      <c r="I36" s="6">
        <f t="shared" si="1"/>
        <v>0</v>
      </c>
      <c r="J36" s="96">
        <f t="shared" si="2"/>
        <v>0</v>
      </c>
    </row>
    <row r="37" spans="1:10" x14ac:dyDescent="0.25">
      <c r="A37" s="97"/>
      <c r="B37" s="18"/>
      <c r="C37" s="131"/>
      <c r="D37" s="132"/>
      <c r="E37" s="19">
        <v>0</v>
      </c>
      <c r="F37" s="20"/>
      <c r="G37" s="21">
        <v>0</v>
      </c>
      <c r="H37" s="6">
        <f t="shared" si="0"/>
        <v>0</v>
      </c>
      <c r="I37" s="6">
        <f t="shared" si="1"/>
        <v>0</v>
      </c>
      <c r="J37" s="96">
        <f t="shared" si="2"/>
        <v>0</v>
      </c>
    </row>
    <row r="38" spans="1:10" x14ac:dyDescent="0.25">
      <c r="A38" s="97"/>
      <c r="B38" s="18"/>
      <c r="C38" s="131"/>
      <c r="D38" s="132"/>
      <c r="E38" s="19">
        <v>0</v>
      </c>
      <c r="F38" s="20"/>
      <c r="G38" s="21">
        <v>0</v>
      </c>
      <c r="H38" s="6">
        <f t="shared" si="0"/>
        <v>0</v>
      </c>
      <c r="I38" s="6">
        <f t="shared" si="1"/>
        <v>0</v>
      </c>
      <c r="J38" s="96">
        <f t="shared" si="2"/>
        <v>0</v>
      </c>
    </row>
    <row r="39" spans="1:10" x14ac:dyDescent="0.25">
      <c r="A39" s="97"/>
      <c r="B39" s="18" t="s">
        <v>10</v>
      </c>
      <c r="C39" s="131"/>
      <c r="D39" s="132"/>
      <c r="E39" s="19">
        <v>0</v>
      </c>
      <c r="F39" s="20"/>
      <c r="G39" s="21">
        <v>0</v>
      </c>
      <c r="H39" s="6">
        <f t="shared" si="0"/>
        <v>0</v>
      </c>
      <c r="I39" s="6">
        <f t="shared" si="1"/>
        <v>0</v>
      </c>
      <c r="J39" s="96">
        <f t="shared" si="2"/>
        <v>0</v>
      </c>
    </row>
    <row r="40" spans="1:10" x14ac:dyDescent="0.25">
      <c r="A40" s="97"/>
      <c r="B40" s="18"/>
      <c r="C40" s="131"/>
      <c r="D40" s="132"/>
      <c r="E40" s="19">
        <v>0</v>
      </c>
      <c r="F40" s="20"/>
      <c r="G40" s="21">
        <v>0</v>
      </c>
      <c r="H40" s="6">
        <f t="shared" si="0"/>
        <v>0</v>
      </c>
      <c r="I40" s="6">
        <f t="shared" si="1"/>
        <v>0</v>
      </c>
      <c r="J40" s="96">
        <f t="shared" si="2"/>
        <v>0</v>
      </c>
    </row>
    <row r="41" spans="1:10" x14ac:dyDescent="0.25">
      <c r="A41" s="97"/>
      <c r="B41" s="18"/>
      <c r="C41" s="131"/>
      <c r="D41" s="132"/>
      <c r="E41" s="19">
        <v>0</v>
      </c>
      <c r="F41" s="20"/>
      <c r="G41" s="21">
        <v>0</v>
      </c>
      <c r="H41" s="6">
        <f t="shared" si="0"/>
        <v>0</v>
      </c>
      <c r="I41" s="6">
        <f t="shared" si="1"/>
        <v>0</v>
      </c>
      <c r="J41" s="96">
        <f t="shared" si="2"/>
        <v>0</v>
      </c>
    </row>
    <row r="42" spans="1:10" x14ac:dyDescent="0.25">
      <c r="A42" s="97"/>
      <c r="B42" s="18" t="s">
        <v>11</v>
      </c>
      <c r="C42" s="131"/>
      <c r="D42" s="132"/>
      <c r="E42" s="19">
        <v>0</v>
      </c>
      <c r="F42" s="20"/>
      <c r="G42" s="21">
        <v>0</v>
      </c>
      <c r="H42" s="6">
        <f t="shared" si="0"/>
        <v>0</v>
      </c>
      <c r="I42" s="6">
        <f t="shared" si="1"/>
        <v>0</v>
      </c>
      <c r="J42" s="96">
        <f t="shared" si="2"/>
        <v>0</v>
      </c>
    </row>
    <row r="43" spans="1:10" x14ac:dyDescent="0.25">
      <c r="A43" s="97"/>
      <c r="B43" s="18"/>
      <c r="C43" s="131"/>
      <c r="D43" s="132"/>
      <c r="E43" s="19">
        <v>0</v>
      </c>
      <c r="F43" s="20"/>
      <c r="G43" s="21">
        <v>0</v>
      </c>
      <c r="H43" s="6">
        <f t="shared" si="0"/>
        <v>0</v>
      </c>
      <c r="I43" s="6">
        <f t="shared" si="1"/>
        <v>0</v>
      </c>
      <c r="J43" s="96">
        <f t="shared" si="2"/>
        <v>0</v>
      </c>
    </row>
    <row r="44" spans="1:10" x14ac:dyDescent="0.25">
      <c r="A44" s="97"/>
      <c r="B44" s="18"/>
      <c r="C44" s="131"/>
      <c r="D44" s="132"/>
      <c r="E44" s="21">
        <v>0</v>
      </c>
      <c r="F44" s="20"/>
      <c r="G44" s="21">
        <v>0</v>
      </c>
      <c r="H44" s="6">
        <f t="shared" si="0"/>
        <v>0</v>
      </c>
      <c r="I44" s="6">
        <f t="shared" si="1"/>
        <v>0</v>
      </c>
      <c r="J44" s="96">
        <f t="shared" si="2"/>
        <v>0</v>
      </c>
    </row>
    <row r="45" spans="1:10" x14ac:dyDescent="0.25">
      <c r="A45" s="97"/>
      <c r="B45" s="18" t="s">
        <v>12</v>
      </c>
      <c r="C45" s="131"/>
      <c r="D45" s="132"/>
      <c r="E45" s="21">
        <v>0</v>
      </c>
      <c r="F45" s="20"/>
      <c r="G45" s="21">
        <v>0</v>
      </c>
      <c r="H45" s="6">
        <f t="shared" si="0"/>
        <v>0</v>
      </c>
      <c r="I45" s="6">
        <f t="shared" si="1"/>
        <v>0</v>
      </c>
      <c r="J45" s="96">
        <f t="shared" si="2"/>
        <v>0</v>
      </c>
    </row>
    <row r="46" spans="1:10" x14ac:dyDescent="0.25">
      <c r="A46" s="97"/>
      <c r="B46" s="18"/>
      <c r="C46" s="131"/>
      <c r="D46" s="132"/>
      <c r="E46" s="21">
        <v>0</v>
      </c>
      <c r="F46" s="20"/>
      <c r="G46" s="21">
        <v>0</v>
      </c>
      <c r="H46" s="6">
        <f t="shared" si="0"/>
        <v>0</v>
      </c>
      <c r="I46" s="6">
        <f t="shared" si="1"/>
        <v>0</v>
      </c>
      <c r="J46" s="96">
        <f t="shared" si="2"/>
        <v>0</v>
      </c>
    </row>
    <row r="47" spans="1:10" x14ac:dyDescent="0.25">
      <c r="A47" s="97"/>
      <c r="B47" s="18"/>
      <c r="C47" s="131"/>
      <c r="D47" s="132"/>
      <c r="E47" s="21">
        <v>0</v>
      </c>
      <c r="F47" s="20"/>
      <c r="G47" s="21">
        <v>0</v>
      </c>
      <c r="H47" s="6">
        <f t="shared" si="0"/>
        <v>0</v>
      </c>
      <c r="I47" s="6">
        <f t="shared" si="1"/>
        <v>0</v>
      </c>
      <c r="J47" s="96">
        <f t="shared" si="2"/>
        <v>0</v>
      </c>
    </row>
    <row r="48" spans="1:10" x14ac:dyDescent="0.25">
      <c r="A48" s="97"/>
      <c r="B48" s="18" t="s">
        <v>13</v>
      </c>
      <c r="C48" s="131"/>
      <c r="D48" s="132"/>
      <c r="E48" s="21">
        <v>0</v>
      </c>
      <c r="F48" s="20"/>
      <c r="G48" s="21">
        <v>0</v>
      </c>
      <c r="H48" s="6">
        <f t="shared" si="0"/>
        <v>0</v>
      </c>
      <c r="I48" s="6">
        <f t="shared" si="1"/>
        <v>0</v>
      </c>
      <c r="J48" s="96">
        <f t="shared" si="2"/>
        <v>0</v>
      </c>
    </row>
    <row r="49" spans="1:10" x14ac:dyDescent="0.25">
      <c r="A49" s="97"/>
      <c r="B49" s="18"/>
      <c r="C49" s="131"/>
      <c r="D49" s="132"/>
      <c r="E49" s="21">
        <v>0</v>
      </c>
      <c r="F49" s="20"/>
      <c r="G49" s="21">
        <v>0</v>
      </c>
      <c r="H49" s="6">
        <f t="shared" si="0"/>
        <v>0</v>
      </c>
      <c r="I49" s="6">
        <f t="shared" si="1"/>
        <v>0</v>
      </c>
      <c r="J49" s="96">
        <f t="shared" si="2"/>
        <v>0</v>
      </c>
    </row>
    <row r="50" spans="1:10" x14ac:dyDescent="0.25">
      <c r="A50" s="97"/>
      <c r="B50" s="18"/>
      <c r="C50" s="131"/>
      <c r="D50" s="132"/>
      <c r="E50" s="21">
        <v>0</v>
      </c>
      <c r="F50" s="18"/>
      <c r="G50" s="21">
        <v>0</v>
      </c>
      <c r="H50" s="6">
        <f t="shared" si="0"/>
        <v>0</v>
      </c>
      <c r="I50" s="6">
        <f t="shared" si="1"/>
        <v>0</v>
      </c>
      <c r="J50" s="96">
        <f t="shared" si="2"/>
        <v>0</v>
      </c>
    </row>
    <row r="51" spans="1:10" x14ac:dyDescent="0.25">
      <c r="A51" s="97"/>
      <c r="B51" s="18" t="s">
        <v>14</v>
      </c>
      <c r="C51" s="131"/>
      <c r="D51" s="132"/>
      <c r="E51" s="21">
        <v>0</v>
      </c>
      <c r="F51" s="18"/>
      <c r="G51" s="21">
        <v>0</v>
      </c>
      <c r="H51" s="6">
        <f t="shared" si="0"/>
        <v>0</v>
      </c>
      <c r="I51" s="6">
        <f t="shared" si="1"/>
        <v>0</v>
      </c>
      <c r="J51" s="96">
        <f t="shared" si="2"/>
        <v>0</v>
      </c>
    </row>
    <row r="52" spans="1:10" x14ac:dyDescent="0.25">
      <c r="A52" s="97"/>
      <c r="B52" s="18"/>
      <c r="C52" s="131"/>
      <c r="D52" s="132"/>
      <c r="E52" s="21">
        <v>0</v>
      </c>
      <c r="F52" s="18"/>
      <c r="G52" s="21">
        <v>0</v>
      </c>
      <c r="H52" s="6">
        <f t="shared" si="0"/>
        <v>0</v>
      </c>
      <c r="I52" s="6">
        <f t="shared" si="1"/>
        <v>0</v>
      </c>
      <c r="J52" s="96">
        <f t="shared" si="2"/>
        <v>0</v>
      </c>
    </row>
    <row r="53" spans="1:10" x14ac:dyDescent="0.25">
      <c r="A53" s="97"/>
      <c r="B53" s="18"/>
      <c r="C53" s="131"/>
      <c r="D53" s="132"/>
      <c r="E53" s="21">
        <v>0</v>
      </c>
      <c r="F53" s="18"/>
      <c r="G53" s="21">
        <v>0</v>
      </c>
      <c r="H53" s="6">
        <v>0</v>
      </c>
      <c r="I53" s="6">
        <f t="shared" si="1"/>
        <v>0</v>
      </c>
      <c r="J53" s="96">
        <f t="shared" si="2"/>
        <v>0</v>
      </c>
    </row>
    <row r="54" spans="1:10" x14ac:dyDescent="0.25">
      <c r="A54" s="97"/>
      <c r="B54" s="18" t="s">
        <v>15</v>
      </c>
      <c r="C54" s="131"/>
      <c r="D54" s="132"/>
      <c r="E54" s="21">
        <v>0</v>
      </c>
      <c r="F54" s="18"/>
      <c r="G54" s="21">
        <v>0</v>
      </c>
      <c r="H54" s="6">
        <v>0</v>
      </c>
      <c r="I54" s="6">
        <f t="shared" si="1"/>
        <v>0</v>
      </c>
      <c r="J54" s="96">
        <f t="shared" si="2"/>
        <v>0</v>
      </c>
    </row>
    <row r="55" spans="1:10" x14ac:dyDescent="0.25">
      <c r="A55" s="97"/>
      <c r="B55" s="18"/>
      <c r="C55" s="131"/>
      <c r="D55" s="132"/>
      <c r="E55" s="21">
        <v>0</v>
      </c>
      <c r="F55" s="18"/>
      <c r="G55" s="21">
        <v>0</v>
      </c>
      <c r="H55" s="6">
        <v>0</v>
      </c>
      <c r="I55" s="6">
        <f t="shared" si="1"/>
        <v>0</v>
      </c>
      <c r="J55" s="96">
        <f t="shared" si="2"/>
        <v>0</v>
      </c>
    </row>
    <row r="56" spans="1:10" x14ac:dyDescent="0.25">
      <c r="A56" s="97"/>
      <c r="B56" s="18"/>
      <c r="C56" s="131"/>
      <c r="D56" s="132"/>
      <c r="E56" s="21">
        <v>0</v>
      </c>
      <c r="F56" s="18"/>
      <c r="G56" s="21">
        <v>0</v>
      </c>
      <c r="H56" s="6">
        <v>0</v>
      </c>
      <c r="I56" s="6">
        <f t="shared" si="1"/>
        <v>0</v>
      </c>
      <c r="J56" s="96">
        <f t="shared" si="2"/>
        <v>0</v>
      </c>
    </row>
    <row r="57" spans="1:10" x14ac:dyDescent="0.25">
      <c r="A57" s="97"/>
      <c r="B57" s="18" t="s">
        <v>16</v>
      </c>
      <c r="C57" s="131"/>
      <c r="D57" s="132"/>
      <c r="E57" s="21">
        <v>0</v>
      </c>
      <c r="F57" s="18"/>
      <c r="G57" s="21">
        <v>0</v>
      </c>
      <c r="H57" s="6">
        <v>0</v>
      </c>
      <c r="I57" s="6">
        <f t="shared" si="1"/>
        <v>0</v>
      </c>
      <c r="J57" s="96">
        <f t="shared" si="2"/>
        <v>0</v>
      </c>
    </row>
    <row r="58" spans="1:10" x14ac:dyDescent="0.25">
      <c r="A58" s="97"/>
      <c r="B58" s="18"/>
      <c r="C58" s="131"/>
      <c r="D58" s="132"/>
      <c r="E58" s="21">
        <v>0</v>
      </c>
      <c r="F58" s="18"/>
      <c r="G58" s="21">
        <v>0</v>
      </c>
      <c r="H58" s="6">
        <f t="shared" ref="H58:H63" si="3">SUM(D58:G58)</f>
        <v>0</v>
      </c>
      <c r="I58" s="6">
        <f t="shared" si="1"/>
        <v>0</v>
      </c>
      <c r="J58" s="96">
        <f t="shared" si="2"/>
        <v>0</v>
      </c>
    </row>
    <row r="59" spans="1:10" x14ac:dyDescent="0.25">
      <c r="A59" s="97"/>
      <c r="B59" s="18"/>
      <c r="C59" s="131"/>
      <c r="D59" s="132"/>
      <c r="E59" s="21">
        <v>0</v>
      </c>
      <c r="F59" s="18"/>
      <c r="G59" s="21">
        <v>0</v>
      </c>
      <c r="H59" s="6">
        <f t="shared" si="3"/>
        <v>0</v>
      </c>
      <c r="I59" s="6">
        <f t="shared" si="1"/>
        <v>0</v>
      </c>
      <c r="J59" s="96">
        <f t="shared" si="2"/>
        <v>0</v>
      </c>
    </row>
    <row r="60" spans="1:10" x14ac:dyDescent="0.25">
      <c r="A60" s="97"/>
      <c r="B60" s="18" t="s">
        <v>17</v>
      </c>
      <c r="C60" s="131"/>
      <c r="D60" s="132"/>
      <c r="E60" s="21">
        <v>0</v>
      </c>
      <c r="F60" s="18"/>
      <c r="G60" s="21">
        <v>0</v>
      </c>
      <c r="H60" s="6">
        <f t="shared" si="3"/>
        <v>0</v>
      </c>
      <c r="I60" s="6">
        <f t="shared" si="1"/>
        <v>0</v>
      </c>
      <c r="J60" s="96">
        <f t="shared" si="2"/>
        <v>0</v>
      </c>
    </row>
    <row r="61" spans="1:10" x14ac:dyDescent="0.25">
      <c r="A61" s="97"/>
      <c r="B61" s="18"/>
      <c r="C61" s="131"/>
      <c r="D61" s="132"/>
      <c r="E61" s="21">
        <v>0</v>
      </c>
      <c r="F61" s="18"/>
      <c r="G61" s="21">
        <v>0</v>
      </c>
      <c r="H61" s="6">
        <f t="shared" si="3"/>
        <v>0</v>
      </c>
      <c r="I61" s="6">
        <f t="shared" si="1"/>
        <v>0</v>
      </c>
      <c r="J61" s="96">
        <f t="shared" si="2"/>
        <v>0</v>
      </c>
    </row>
    <row r="62" spans="1:10" x14ac:dyDescent="0.25">
      <c r="A62" s="97"/>
      <c r="B62" s="18"/>
      <c r="C62" s="131"/>
      <c r="D62" s="132"/>
      <c r="E62" s="21">
        <v>0</v>
      </c>
      <c r="F62" s="18"/>
      <c r="G62" s="21">
        <v>0</v>
      </c>
      <c r="H62" s="6">
        <f t="shared" si="3"/>
        <v>0</v>
      </c>
      <c r="I62" s="6">
        <f t="shared" si="1"/>
        <v>0</v>
      </c>
      <c r="J62" s="96">
        <f t="shared" si="2"/>
        <v>0</v>
      </c>
    </row>
    <row r="63" spans="1:10" x14ac:dyDescent="0.25">
      <c r="A63" s="97"/>
      <c r="B63" s="18" t="s">
        <v>18</v>
      </c>
      <c r="C63" s="131"/>
      <c r="D63" s="132"/>
      <c r="E63" s="21">
        <v>0</v>
      </c>
      <c r="F63" s="18"/>
      <c r="G63" s="21">
        <v>0</v>
      </c>
      <c r="H63" s="6">
        <f t="shared" si="3"/>
        <v>0</v>
      </c>
      <c r="I63" s="6">
        <f t="shared" si="1"/>
        <v>0</v>
      </c>
      <c r="J63" s="96">
        <f t="shared" si="2"/>
        <v>0</v>
      </c>
    </row>
    <row r="64" spans="1:10" x14ac:dyDescent="0.25">
      <c r="A64" s="97"/>
      <c r="B64" s="18"/>
      <c r="C64" s="131"/>
      <c r="D64" s="132"/>
      <c r="E64" s="21">
        <v>0</v>
      </c>
      <c r="F64" s="18"/>
      <c r="G64" s="21">
        <v>0</v>
      </c>
      <c r="H64" s="6">
        <f>SUM(D64:G64)</f>
        <v>0</v>
      </c>
      <c r="I64" s="6">
        <f t="shared" si="1"/>
        <v>0</v>
      </c>
      <c r="J64" s="96">
        <f t="shared" si="2"/>
        <v>0</v>
      </c>
    </row>
    <row r="65" spans="1:10" x14ac:dyDescent="0.25">
      <c r="A65" s="98"/>
      <c r="B65" s="18" t="s">
        <v>7</v>
      </c>
      <c r="C65" s="131"/>
      <c r="D65" s="132"/>
      <c r="E65" s="19">
        <v>0</v>
      </c>
      <c r="F65" s="20"/>
      <c r="G65" s="21">
        <v>0</v>
      </c>
      <c r="H65" s="6">
        <f t="shared" ref="H65:H88" si="4">SUM(D65:G65)</f>
        <v>0</v>
      </c>
      <c r="I65" s="6">
        <f t="shared" si="1"/>
        <v>0</v>
      </c>
      <c r="J65" s="96">
        <f t="shared" si="2"/>
        <v>0</v>
      </c>
    </row>
    <row r="66" spans="1:10" x14ac:dyDescent="0.25">
      <c r="A66" s="97"/>
      <c r="B66" s="18"/>
      <c r="C66" s="131"/>
      <c r="D66" s="132"/>
      <c r="E66" s="19">
        <v>0</v>
      </c>
      <c r="F66" s="20"/>
      <c r="G66" s="21">
        <v>0</v>
      </c>
      <c r="H66" s="6">
        <f t="shared" si="4"/>
        <v>0</v>
      </c>
      <c r="I66" s="6">
        <f t="shared" si="1"/>
        <v>0</v>
      </c>
      <c r="J66" s="96">
        <f t="shared" si="2"/>
        <v>0</v>
      </c>
    </row>
    <row r="67" spans="1:10" x14ac:dyDescent="0.25">
      <c r="A67" s="97"/>
      <c r="B67" s="18"/>
      <c r="C67" s="131"/>
      <c r="D67" s="132"/>
      <c r="E67" s="19">
        <v>0</v>
      </c>
      <c r="F67" s="20"/>
      <c r="G67" s="21">
        <v>0</v>
      </c>
      <c r="H67" s="6">
        <f t="shared" si="4"/>
        <v>0</v>
      </c>
      <c r="I67" s="6">
        <f t="shared" si="1"/>
        <v>0</v>
      </c>
      <c r="J67" s="96">
        <f t="shared" si="2"/>
        <v>0</v>
      </c>
    </row>
    <row r="68" spans="1:10" x14ac:dyDescent="0.25">
      <c r="A68" s="97"/>
      <c r="B68" s="18" t="s">
        <v>8</v>
      </c>
      <c r="C68" s="131"/>
      <c r="D68" s="132"/>
      <c r="E68" s="19">
        <v>0</v>
      </c>
      <c r="F68" s="20"/>
      <c r="G68" s="21">
        <v>0</v>
      </c>
      <c r="H68" s="6">
        <f t="shared" si="4"/>
        <v>0</v>
      </c>
      <c r="I68" s="6">
        <f t="shared" si="1"/>
        <v>0</v>
      </c>
      <c r="J68" s="96">
        <f t="shared" si="2"/>
        <v>0</v>
      </c>
    </row>
    <row r="69" spans="1:10" x14ac:dyDescent="0.25">
      <c r="A69" s="97"/>
      <c r="B69" s="18"/>
      <c r="C69" s="131"/>
      <c r="D69" s="132"/>
      <c r="E69" s="19">
        <v>0</v>
      </c>
      <c r="F69" s="20"/>
      <c r="G69" s="21">
        <v>0</v>
      </c>
      <c r="H69" s="6">
        <f t="shared" si="4"/>
        <v>0</v>
      </c>
      <c r="I69" s="6">
        <f t="shared" si="1"/>
        <v>0</v>
      </c>
      <c r="J69" s="96">
        <f t="shared" si="2"/>
        <v>0</v>
      </c>
    </row>
    <row r="70" spans="1:10" x14ac:dyDescent="0.25">
      <c r="A70" s="97"/>
      <c r="B70" s="18"/>
      <c r="C70" s="131"/>
      <c r="D70" s="132"/>
      <c r="E70" s="19">
        <v>0</v>
      </c>
      <c r="F70" s="20"/>
      <c r="G70" s="21">
        <v>0</v>
      </c>
      <c r="H70" s="6">
        <f t="shared" si="4"/>
        <v>0</v>
      </c>
      <c r="I70" s="6">
        <f t="shared" si="1"/>
        <v>0</v>
      </c>
      <c r="J70" s="96">
        <f t="shared" si="2"/>
        <v>0</v>
      </c>
    </row>
    <row r="71" spans="1:10" x14ac:dyDescent="0.25">
      <c r="A71" s="97"/>
      <c r="B71" s="18" t="s">
        <v>9</v>
      </c>
      <c r="C71" s="131"/>
      <c r="D71" s="132"/>
      <c r="E71" s="19">
        <v>0</v>
      </c>
      <c r="F71" s="20"/>
      <c r="G71" s="21">
        <v>0</v>
      </c>
      <c r="H71" s="6">
        <f t="shared" si="4"/>
        <v>0</v>
      </c>
      <c r="I71" s="6">
        <f t="shared" si="1"/>
        <v>0</v>
      </c>
      <c r="J71" s="96">
        <f t="shared" si="2"/>
        <v>0</v>
      </c>
    </row>
    <row r="72" spans="1:10" x14ac:dyDescent="0.25">
      <c r="A72" s="97"/>
      <c r="B72" s="18"/>
      <c r="C72" s="131"/>
      <c r="D72" s="132"/>
      <c r="E72" s="19">
        <v>0</v>
      </c>
      <c r="F72" s="20"/>
      <c r="G72" s="21">
        <v>0</v>
      </c>
      <c r="H72" s="6">
        <f t="shared" si="4"/>
        <v>0</v>
      </c>
      <c r="I72" s="6">
        <f t="shared" si="1"/>
        <v>0</v>
      </c>
      <c r="J72" s="96">
        <f t="shared" si="2"/>
        <v>0</v>
      </c>
    </row>
    <row r="73" spans="1:10" x14ac:dyDescent="0.25">
      <c r="A73" s="97"/>
      <c r="B73" s="18"/>
      <c r="C73" s="131"/>
      <c r="D73" s="132"/>
      <c r="E73" s="19">
        <v>0</v>
      </c>
      <c r="F73" s="20"/>
      <c r="G73" s="21">
        <v>0</v>
      </c>
      <c r="H73" s="6">
        <f t="shared" si="4"/>
        <v>0</v>
      </c>
      <c r="I73" s="6">
        <f t="shared" si="1"/>
        <v>0</v>
      </c>
      <c r="J73" s="96">
        <f t="shared" si="2"/>
        <v>0</v>
      </c>
    </row>
    <row r="74" spans="1:10" x14ac:dyDescent="0.25">
      <c r="A74" s="97"/>
      <c r="B74" s="18" t="s">
        <v>10</v>
      </c>
      <c r="C74" s="131"/>
      <c r="D74" s="132"/>
      <c r="E74" s="19">
        <v>0</v>
      </c>
      <c r="F74" s="20"/>
      <c r="G74" s="21">
        <v>0</v>
      </c>
      <c r="H74" s="6">
        <f t="shared" si="4"/>
        <v>0</v>
      </c>
      <c r="I74" s="6">
        <f t="shared" si="1"/>
        <v>0</v>
      </c>
      <c r="J74" s="96">
        <f t="shared" si="2"/>
        <v>0</v>
      </c>
    </row>
    <row r="75" spans="1:10" x14ac:dyDescent="0.25">
      <c r="A75" s="97"/>
      <c r="B75" s="18"/>
      <c r="C75" s="131"/>
      <c r="D75" s="132"/>
      <c r="E75" s="19">
        <v>0</v>
      </c>
      <c r="F75" s="20"/>
      <c r="G75" s="21">
        <v>0</v>
      </c>
      <c r="H75" s="6">
        <f t="shared" si="4"/>
        <v>0</v>
      </c>
      <c r="I75" s="6">
        <f t="shared" si="1"/>
        <v>0</v>
      </c>
      <c r="J75" s="96">
        <f t="shared" si="2"/>
        <v>0</v>
      </c>
    </row>
    <row r="76" spans="1:10" x14ac:dyDescent="0.25">
      <c r="A76" s="97"/>
      <c r="B76" s="18"/>
      <c r="C76" s="131"/>
      <c r="D76" s="132"/>
      <c r="E76" s="19">
        <v>0</v>
      </c>
      <c r="F76" s="20"/>
      <c r="G76" s="21">
        <v>0</v>
      </c>
      <c r="H76" s="6">
        <f t="shared" si="4"/>
        <v>0</v>
      </c>
      <c r="I76" s="6">
        <f t="shared" si="1"/>
        <v>0</v>
      </c>
      <c r="J76" s="96">
        <f t="shared" si="2"/>
        <v>0</v>
      </c>
    </row>
    <row r="77" spans="1:10" x14ac:dyDescent="0.25">
      <c r="A77" s="97"/>
      <c r="B77" s="18" t="s">
        <v>11</v>
      </c>
      <c r="C77" s="131"/>
      <c r="D77" s="132"/>
      <c r="E77" s="19">
        <v>0</v>
      </c>
      <c r="F77" s="20"/>
      <c r="G77" s="21">
        <v>0</v>
      </c>
      <c r="H77" s="6">
        <f t="shared" si="4"/>
        <v>0</v>
      </c>
      <c r="I77" s="6">
        <f t="shared" si="1"/>
        <v>0</v>
      </c>
      <c r="J77" s="96">
        <f t="shared" si="2"/>
        <v>0</v>
      </c>
    </row>
    <row r="78" spans="1:10" x14ac:dyDescent="0.25">
      <c r="A78" s="97"/>
      <c r="B78" s="18"/>
      <c r="C78" s="131"/>
      <c r="D78" s="132"/>
      <c r="E78" s="19">
        <v>0</v>
      </c>
      <c r="F78" s="20"/>
      <c r="G78" s="21">
        <v>0</v>
      </c>
      <c r="H78" s="6">
        <f t="shared" si="4"/>
        <v>0</v>
      </c>
      <c r="I78" s="6">
        <f t="shared" si="1"/>
        <v>0</v>
      </c>
      <c r="J78" s="96">
        <f t="shared" si="2"/>
        <v>0</v>
      </c>
    </row>
    <row r="79" spans="1:10" x14ac:dyDescent="0.25">
      <c r="A79" s="97"/>
      <c r="B79" s="18"/>
      <c r="C79" s="131"/>
      <c r="D79" s="132"/>
      <c r="E79" s="19">
        <v>0</v>
      </c>
      <c r="F79" s="20"/>
      <c r="G79" s="21">
        <v>0</v>
      </c>
      <c r="H79" s="6">
        <f t="shared" si="4"/>
        <v>0</v>
      </c>
      <c r="I79" s="6">
        <f t="shared" si="1"/>
        <v>0</v>
      </c>
      <c r="J79" s="96">
        <f t="shared" si="2"/>
        <v>0</v>
      </c>
    </row>
    <row r="80" spans="1:10" x14ac:dyDescent="0.25">
      <c r="A80" s="97"/>
      <c r="B80" s="18" t="s">
        <v>12</v>
      </c>
      <c r="C80" s="131"/>
      <c r="D80" s="132"/>
      <c r="E80" s="21">
        <v>0</v>
      </c>
      <c r="F80" s="20"/>
      <c r="G80" s="21">
        <v>0</v>
      </c>
      <c r="H80" s="6">
        <f t="shared" si="4"/>
        <v>0</v>
      </c>
      <c r="I80" s="6">
        <f t="shared" si="1"/>
        <v>0</v>
      </c>
      <c r="J80" s="96">
        <f t="shared" si="2"/>
        <v>0</v>
      </c>
    </row>
    <row r="81" spans="1:10" x14ac:dyDescent="0.25">
      <c r="A81" s="97"/>
      <c r="B81" s="18"/>
      <c r="C81" s="131"/>
      <c r="D81" s="132"/>
      <c r="E81" s="21">
        <v>0</v>
      </c>
      <c r="F81" s="20"/>
      <c r="G81" s="21">
        <v>0</v>
      </c>
      <c r="H81" s="6">
        <f t="shared" si="4"/>
        <v>0</v>
      </c>
      <c r="I81" s="6">
        <f t="shared" si="1"/>
        <v>0</v>
      </c>
      <c r="J81" s="96">
        <f t="shared" si="2"/>
        <v>0</v>
      </c>
    </row>
    <row r="82" spans="1:10" x14ac:dyDescent="0.25">
      <c r="A82" s="97"/>
      <c r="B82" s="18"/>
      <c r="C82" s="131"/>
      <c r="D82" s="132"/>
      <c r="E82" s="21">
        <v>0</v>
      </c>
      <c r="F82" s="20"/>
      <c r="G82" s="21">
        <v>0</v>
      </c>
      <c r="H82" s="6">
        <f t="shared" si="4"/>
        <v>0</v>
      </c>
      <c r="I82" s="6">
        <f t="shared" si="1"/>
        <v>0</v>
      </c>
      <c r="J82" s="96">
        <f t="shared" si="2"/>
        <v>0</v>
      </c>
    </row>
    <row r="83" spans="1:10" x14ac:dyDescent="0.25">
      <c r="A83" s="97"/>
      <c r="B83" s="18" t="s">
        <v>13</v>
      </c>
      <c r="C83" s="131"/>
      <c r="D83" s="132"/>
      <c r="E83" s="21">
        <v>0</v>
      </c>
      <c r="F83" s="20"/>
      <c r="G83" s="21">
        <v>0</v>
      </c>
      <c r="H83" s="6">
        <f t="shared" si="4"/>
        <v>0</v>
      </c>
      <c r="I83" s="6">
        <f t="shared" si="1"/>
        <v>0</v>
      </c>
      <c r="J83" s="96">
        <f t="shared" si="2"/>
        <v>0</v>
      </c>
    </row>
    <row r="84" spans="1:10" x14ac:dyDescent="0.25">
      <c r="A84" s="97"/>
      <c r="B84" s="18"/>
      <c r="C84" s="131"/>
      <c r="D84" s="132"/>
      <c r="E84" s="21">
        <v>0</v>
      </c>
      <c r="F84" s="20"/>
      <c r="G84" s="21">
        <v>0</v>
      </c>
      <c r="H84" s="6">
        <f t="shared" si="4"/>
        <v>0</v>
      </c>
      <c r="I84" s="6">
        <f t="shared" si="1"/>
        <v>0</v>
      </c>
      <c r="J84" s="96">
        <f t="shared" si="2"/>
        <v>0</v>
      </c>
    </row>
    <row r="85" spans="1:10" x14ac:dyDescent="0.25">
      <c r="A85" s="97"/>
      <c r="B85" s="18"/>
      <c r="C85" s="131"/>
      <c r="D85" s="132"/>
      <c r="E85" s="21">
        <v>0</v>
      </c>
      <c r="F85" s="20"/>
      <c r="G85" s="21">
        <v>0</v>
      </c>
      <c r="H85" s="6">
        <f t="shared" si="4"/>
        <v>0</v>
      </c>
      <c r="I85" s="6">
        <f t="shared" si="1"/>
        <v>0</v>
      </c>
      <c r="J85" s="96">
        <f t="shared" si="2"/>
        <v>0</v>
      </c>
    </row>
    <row r="86" spans="1:10" x14ac:dyDescent="0.25">
      <c r="A86" s="97"/>
      <c r="B86" s="18" t="s">
        <v>14</v>
      </c>
      <c r="C86" s="131"/>
      <c r="D86" s="132"/>
      <c r="E86" s="21">
        <v>0</v>
      </c>
      <c r="F86" s="18"/>
      <c r="G86" s="21">
        <v>0</v>
      </c>
      <c r="H86" s="6">
        <f t="shared" si="4"/>
        <v>0</v>
      </c>
      <c r="I86" s="6">
        <f t="shared" si="1"/>
        <v>0</v>
      </c>
      <c r="J86" s="96">
        <f t="shared" si="2"/>
        <v>0</v>
      </c>
    </row>
    <row r="87" spans="1:10" x14ac:dyDescent="0.25">
      <c r="A87" s="97"/>
      <c r="B87" s="18"/>
      <c r="C87" s="131"/>
      <c r="D87" s="132"/>
      <c r="E87" s="21">
        <v>0</v>
      </c>
      <c r="F87" s="18"/>
      <c r="G87" s="21">
        <v>0</v>
      </c>
      <c r="H87" s="6">
        <f t="shared" si="4"/>
        <v>0</v>
      </c>
      <c r="I87" s="6">
        <f t="shared" si="1"/>
        <v>0</v>
      </c>
      <c r="J87" s="96">
        <f t="shared" si="2"/>
        <v>0</v>
      </c>
    </row>
    <row r="88" spans="1:10" x14ac:dyDescent="0.25">
      <c r="A88" s="97"/>
      <c r="B88" s="18"/>
      <c r="C88" s="131"/>
      <c r="D88" s="132"/>
      <c r="E88" s="21">
        <v>0</v>
      </c>
      <c r="F88" s="18"/>
      <c r="G88" s="21">
        <v>0</v>
      </c>
      <c r="H88" s="6">
        <f t="shared" si="4"/>
        <v>0</v>
      </c>
      <c r="I88" s="6">
        <f t="shared" si="1"/>
        <v>0</v>
      </c>
      <c r="J88" s="96">
        <f t="shared" si="2"/>
        <v>0</v>
      </c>
    </row>
    <row r="89" spans="1:10" x14ac:dyDescent="0.25">
      <c r="A89" s="97"/>
      <c r="B89" s="18" t="s">
        <v>15</v>
      </c>
      <c r="C89" s="131"/>
      <c r="D89" s="132"/>
      <c r="E89" s="21">
        <v>0</v>
      </c>
      <c r="F89" s="18"/>
      <c r="G89" s="21">
        <v>0</v>
      </c>
      <c r="H89" s="6">
        <v>0</v>
      </c>
      <c r="I89" s="6">
        <f t="shared" si="1"/>
        <v>0</v>
      </c>
      <c r="J89" s="96">
        <f t="shared" si="2"/>
        <v>0</v>
      </c>
    </row>
    <row r="90" spans="1:10" x14ac:dyDescent="0.25">
      <c r="A90" s="97"/>
      <c r="B90" s="18"/>
      <c r="C90" s="131"/>
      <c r="D90" s="132"/>
      <c r="E90" s="21">
        <v>0</v>
      </c>
      <c r="F90" s="18"/>
      <c r="G90" s="21">
        <v>0</v>
      </c>
      <c r="H90" s="6">
        <v>0</v>
      </c>
      <c r="I90" s="6">
        <f t="shared" si="1"/>
        <v>0</v>
      </c>
      <c r="J90" s="96">
        <f t="shared" si="2"/>
        <v>0</v>
      </c>
    </row>
    <row r="91" spans="1:10" x14ac:dyDescent="0.25">
      <c r="A91" s="97"/>
      <c r="B91" s="18"/>
      <c r="C91" s="131"/>
      <c r="D91" s="132"/>
      <c r="E91" s="21">
        <v>0</v>
      </c>
      <c r="F91" s="18"/>
      <c r="G91" s="21">
        <v>0</v>
      </c>
      <c r="H91" s="6">
        <v>0</v>
      </c>
      <c r="I91" s="6">
        <f t="shared" si="1"/>
        <v>0</v>
      </c>
      <c r="J91" s="96">
        <f t="shared" si="2"/>
        <v>0</v>
      </c>
    </row>
    <row r="92" spans="1:10" x14ac:dyDescent="0.25">
      <c r="A92" s="97"/>
      <c r="B92" s="18" t="s">
        <v>16</v>
      </c>
      <c r="C92" s="131"/>
      <c r="D92" s="132"/>
      <c r="E92" s="21">
        <v>0</v>
      </c>
      <c r="F92" s="18"/>
      <c r="G92" s="21">
        <v>0</v>
      </c>
      <c r="H92" s="6">
        <v>0</v>
      </c>
      <c r="I92" s="6">
        <f t="shared" si="1"/>
        <v>0</v>
      </c>
      <c r="J92" s="96">
        <f t="shared" si="2"/>
        <v>0</v>
      </c>
    </row>
    <row r="93" spans="1:10" x14ac:dyDescent="0.25">
      <c r="A93" s="97"/>
      <c r="B93" s="18"/>
      <c r="C93" s="131"/>
      <c r="D93" s="132"/>
      <c r="E93" s="21">
        <v>0</v>
      </c>
      <c r="F93" s="18"/>
      <c r="G93" s="21">
        <v>0</v>
      </c>
      <c r="H93" s="6">
        <v>0</v>
      </c>
      <c r="I93" s="6">
        <f t="shared" si="1"/>
        <v>0</v>
      </c>
      <c r="J93" s="96">
        <f t="shared" si="2"/>
        <v>0</v>
      </c>
    </row>
    <row r="94" spans="1:10" x14ac:dyDescent="0.25">
      <c r="A94" s="97"/>
      <c r="B94" s="18"/>
      <c r="C94" s="131"/>
      <c r="D94" s="132"/>
      <c r="E94" s="21">
        <v>0</v>
      </c>
      <c r="F94" s="18"/>
      <c r="G94" s="21">
        <v>0</v>
      </c>
      <c r="H94" s="6">
        <f t="shared" ref="H94:H100" si="5">SUM(D94:G94)</f>
        <v>0</v>
      </c>
      <c r="I94" s="6">
        <f t="shared" ref="I94:I100" si="6">SUM(I93-H94)</f>
        <v>0</v>
      </c>
      <c r="J94" s="96">
        <f t="shared" si="2"/>
        <v>0</v>
      </c>
    </row>
    <row r="95" spans="1:10" x14ac:dyDescent="0.25">
      <c r="A95" s="97"/>
      <c r="B95" s="18" t="s">
        <v>17</v>
      </c>
      <c r="C95" s="131"/>
      <c r="D95" s="132"/>
      <c r="E95" s="21">
        <v>0</v>
      </c>
      <c r="F95" s="18"/>
      <c r="G95" s="21">
        <v>0</v>
      </c>
      <c r="H95" s="6">
        <f t="shared" si="5"/>
        <v>0</v>
      </c>
      <c r="I95" s="6">
        <f t="shared" si="6"/>
        <v>0</v>
      </c>
      <c r="J95" s="96">
        <f t="shared" ref="J95:J100" si="7">SUM(J94-H95)</f>
        <v>0</v>
      </c>
    </row>
    <row r="96" spans="1:10" x14ac:dyDescent="0.25">
      <c r="A96" s="97"/>
      <c r="B96" s="18"/>
      <c r="C96" s="131"/>
      <c r="D96" s="132"/>
      <c r="E96" s="21">
        <v>0</v>
      </c>
      <c r="F96" s="18"/>
      <c r="G96" s="21">
        <v>0</v>
      </c>
      <c r="H96" s="6">
        <f t="shared" si="5"/>
        <v>0</v>
      </c>
      <c r="I96" s="6">
        <f t="shared" si="6"/>
        <v>0</v>
      </c>
      <c r="J96" s="96">
        <f t="shared" si="7"/>
        <v>0</v>
      </c>
    </row>
    <row r="97" spans="1:10" x14ac:dyDescent="0.25">
      <c r="A97" s="97"/>
      <c r="B97" s="18"/>
      <c r="C97" s="131"/>
      <c r="D97" s="132"/>
      <c r="E97" s="21">
        <v>0</v>
      </c>
      <c r="F97" s="18"/>
      <c r="G97" s="21">
        <v>0</v>
      </c>
      <c r="H97" s="6">
        <f t="shared" si="5"/>
        <v>0</v>
      </c>
      <c r="I97" s="6">
        <f t="shared" si="6"/>
        <v>0</v>
      </c>
      <c r="J97" s="96">
        <f t="shared" si="7"/>
        <v>0</v>
      </c>
    </row>
    <row r="98" spans="1:10" x14ac:dyDescent="0.25">
      <c r="A98" s="97"/>
      <c r="B98" s="18" t="s">
        <v>18</v>
      </c>
      <c r="C98" s="131"/>
      <c r="D98" s="132"/>
      <c r="E98" s="21">
        <v>0</v>
      </c>
      <c r="F98" s="18"/>
      <c r="G98" s="21">
        <v>0</v>
      </c>
      <c r="H98" s="6">
        <f t="shared" si="5"/>
        <v>0</v>
      </c>
      <c r="I98" s="6">
        <f t="shared" si="6"/>
        <v>0</v>
      </c>
      <c r="J98" s="96">
        <f t="shared" si="7"/>
        <v>0</v>
      </c>
    </row>
    <row r="99" spans="1:10" x14ac:dyDescent="0.25">
      <c r="A99" s="97"/>
      <c r="B99" s="18"/>
      <c r="C99" s="131"/>
      <c r="D99" s="132"/>
      <c r="E99" s="21">
        <v>0</v>
      </c>
      <c r="F99" s="18"/>
      <c r="G99" s="21">
        <v>0</v>
      </c>
      <c r="H99" s="6">
        <f t="shared" si="5"/>
        <v>0</v>
      </c>
      <c r="I99" s="6">
        <f t="shared" si="6"/>
        <v>0</v>
      </c>
      <c r="J99" s="96">
        <f t="shared" si="7"/>
        <v>0</v>
      </c>
    </row>
    <row r="100" spans="1:10" ht="13.8" thickBot="1" x14ac:dyDescent="0.3">
      <c r="A100" s="99"/>
      <c r="B100" s="102"/>
      <c r="C100" s="133"/>
      <c r="D100" s="134"/>
      <c r="E100" s="101">
        <v>0</v>
      </c>
      <c r="F100" s="102"/>
      <c r="G100" s="101">
        <v>0</v>
      </c>
      <c r="H100" s="103">
        <f t="shared" si="5"/>
        <v>0</v>
      </c>
      <c r="I100" s="103">
        <f t="shared" si="6"/>
        <v>0</v>
      </c>
      <c r="J100" s="104">
        <f t="shared" si="7"/>
        <v>0</v>
      </c>
    </row>
    <row r="101" spans="1:10" x14ac:dyDescent="0.25">
      <c r="H101" s="5"/>
    </row>
    <row r="102" spans="1:10" x14ac:dyDescent="0.25">
      <c r="H102" s="5"/>
    </row>
    <row r="103" spans="1:10" x14ac:dyDescent="0.25">
      <c r="H103" s="5"/>
    </row>
    <row r="104" spans="1:10" x14ac:dyDescent="0.25">
      <c r="H104" s="5"/>
    </row>
    <row r="105" spans="1:10" x14ac:dyDescent="0.25">
      <c r="H105" s="5"/>
    </row>
    <row r="106" spans="1:10" x14ac:dyDescent="0.25">
      <c r="H106" s="5"/>
    </row>
    <row r="107" spans="1:10" x14ac:dyDescent="0.25">
      <c r="H107" s="5"/>
    </row>
    <row r="108" spans="1:10" x14ac:dyDescent="0.25">
      <c r="H108" s="5"/>
    </row>
    <row r="109" spans="1:10" x14ac:dyDescent="0.25">
      <c r="H109" s="5"/>
    </row>
    <row r="110" spans="1:10" x14ac:dyDescent="0.25">
      <c r="H110" s="5"/>
    </row>
    <row r="111" spans="1:10" x14ac:dyDescent="0.25">
      <c r="H111" s="5"/>
    </row>
    <row r="112" spans="1:10"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sheetData>
  <mergeCells count="108">
    <mergeCell ref="C96:D96"/>
    <mergeCell ref="C97:D97"/>
    <mergeCell ref="C98:D98"/>
    <mergeCell ref="C99:D99"/>
    <mergeCell ref="C100:D100"/>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C48:D48"/>
    <mergeCell ref="C49:D49"/>
    <mergeCell ref="C50:D50"/>
    <mergeCell ref="C51:D51"/>
    <mergeCell ref="C52:D52"/>
    <mergeCell ref="C53:D53"/>
    <mergeCell ref="C42:D42"/>
    <mergeCell ref="C43:D43"/>
    <mergeCell ref="C44:D44"/>
    <mergeCell ref="C45:D45"/>
    <mergeCell ref="C46:D46"/>
    <mergeCell ref="C47:D47"/>
    <mergeCell ref="C36:D36"/>
    <mergeCell ref="C37:D37"/>
    <mergeCell ref="C38:D38"/>
    <mergeCell ref="C39:D39"/>
    <mergeCell ref="C40:D40"/>
    <mergeCell ref="C41:D41"/>
    <mergeCell ref="C30:D30"/>
    <mergeCell ref="C31:D31"/>
    <mergeCell ref="C32:D32"/>
    <mergeCell ref="C33:D33"/>
    <mergeCell ref="C34:D34"/>
    <mergeCell ref="C35:D35"/>
    <mergeCell ref="A23:J23"/>
    <mergeCell ref="A24:B24"/>
    <mergeCell ref="A26:B26"/>
    <mergeCell ref="H27:J27"/>
    <mergeCell ref="C28:D28"/>
    <mergeCell ref="C29:D29"/>
    <mergeCell ref="C20:C22"/>
    <mergeCell ref="D20:G20"/>
    <mergeCell ref="H20:J20"/>
    <mergeCell ref="A21:B22"/>
    <mergeCell ref="D21:G21"/>
    <mergeCell ref="H21:J21"/>
    <mergeCell ref="D22:G22"/>
    <mergeCell ref="H22:J22"/>
    <mergeCell ref="A15:J16"/>
    <mergeCell ref="C17:C19"/>
    <mergeCell ref="D17:G19"/>
    <mergeCell ref="H17:J19"/>
    <mergeCell ref="B7:J7"/>
    <mergeCell ref="A8:J8"/>
    <mergeCell ref="C9:C11"/>
    <mergeCell ref="D9:G11"/>
    <mergeCell ref="H9:J11"/>
    <mergeCell ref="C12:C14"/>
    <mergeCell ref="D12:G12"/>
    <mergeCell ref="H12:J12"/>
    <mergeCell ref="A13:B14"/>
    <mergeCell ref="D13:G13"/>
    <mergeCell ref="A1:J1"/>
    <mergeCell ref="B2:J2"/>
    <mergeCell ref="B3:J3"/>
    <mergeCell ref="B4:J4"/>
    <mergeCell ref="B5:J5"/>
    <mergeCell ref="B6:J6"/>
    <mergeCell ref="H13:J13"/>
    <mergeCell ref="D14:G14"/>
    <mergeCell ref="H14:J14"/>
  </mergeCells>
  <pageMargins left="0.45" right="0.25" top="0.25" bottom="0.75" header="0.3" footer="0.3"/>
  <pageSetup scale="59" fitToHeight="2" orientation="portrait" r:id="rId1"/>
  <headerFooter>
    <oddFooter>&amp;L&amp;A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055"/>
  <sheetViews>
    <sheetView zoomScaleNormal="100" workbookViewId="0">
      <selection activeCell="B2" sqref="B2:J2"/>
    </sheetView>
  </sheetViews>
  <sheetFormatPr defaultRowHeight="13.2" x14ac:dyDescent="0.25"/>
  <cols>
    <col min="1" max="1" width="21.6640625" style="1" customWidth="1"/>
    <col min="2" max="2" width="13.5546875" customWidth="1"/>
    <col min="3" max="3" width="21.5546875" customWidth="1"/>
    <col min="4" max="4" width="7.33203125" customWidth="1"/>
    <col min="5" max="5" width="13.6640625" customWidth="1"/>
    <col min="6" max="6" width="34.5546875" customWidth="1"/>
    <col min="7" max="7" width="7.88671875" customWidth="1"/>
    <col min="8" max="8" width="15.88671875" customWidth="1"/>
    <col min="9" max="9" width="15.44140625" customWidth="1"/>
    <col min="10" max="10" width="18.44140625" customWidth="1"/>
    <col min="11" max="31" width="9.109375" customWidth="1"/>
  </cols>
  <sheetData>
    <row r="1" spans="1:10" ht="76.2" customHeight="1" x14ac:dyDescent="0.25">
      <c r="A1" s="139" t="s">
        <v>125</v>
      </c>
      <c r="B1" s="140"/>
      <c r="C1" s="140"/>
      <c r="D1" s="140"/>
      <c r="E1" s="140"/>
      <c r="F1" s="140"/>
      <c r="G1" s="140"/>
      <c r="H1" s="140"/>
      <c r="I1" s="140"/>
      <c r="J1" s="141"/>
    </row>
    <row r="2" spans="1:10" s="4" customFormat="1" ht="12.9" customHeight="1" x14ac:dyDescent="0.25">
      <c r="A2" s="86" t="s">
        <v>23</v>
      </c>
      <c r="B2" s="145"/>
      <c r="C2" s="145"/>
      <c r="D2" s="145"/>
      <c r="E2" s="145"/>
      <c r="F2" s="145"/>
      <c r="G2" s="145"/>
      <c r="H2" s="145"/>
      <c r="I2" s="145"/>
      <c r="J2" s="146"/>
    </row>
    <row r="3" spans="1:10" s="4" customFormat="1" ht="12.9" customHeight="1" x14ac:dyDescent="0.25">
      <c r="A3" s="87" t="s">
        <v>24</v>
      </c>
      <c r="B3" s="145"/>
      <c r="C3" s="145"/>
      <c r="D3" s="145"/>
      <c r="E3" s="145"/>
      <c r="F3" s="145"/>
      <c r="G3" s="145"/>
      <c r="H3" s="145"/>
      <c r="I3" s="145"/>
      <c r="J3" s="146"/>
    </row>
    <row r="4" spans="1:10" s="4" customFormat="1" ht="12.9" customHeight="1" x14ac:dyDescent="0.25">
      <c r="A4" s="87" t="s">
        <v>25</v>
      </c>
      <c r="B4" s="145"/>
      <c r="C4" s="145"/>
      <c r="D4" s="145"/>
      <c r="E4" s="145"/>
      <c r="F4" s="145"/>
      <c r="G4" s="145"/>
      <c r="H4" s="145"/>
      <c r="I4" s="145"/>
      <c r="J4" s="146"/>
    </row>
    <row r="5" spans="1:10" s="4" customFormat="1" ht="12.9" customHeight="1" x14ac:dyDescent="0.25">
      <c r="A5" s="87" t="s">
        <v>26</v>
      </c>
      <c r="B5" s="145"/>
      <c r="C5" s="145"/>
      <c r="D5" s="145"/>
      <c r="E5" s="145"/>
      <c r="F5" s="145"/>
      <c r="G5" s="145"/>
      <c r="H5" s="145"/>
      <c r="I5" s="145"/>
      <c r="J5" s="146"/>
    </row>
    <row r="6" spans="1:10" s="4" customFormat="1" ht="12.9" customHeight="1" x14ac:dyDescent="0.25">
      <c r="A6" s="87" t="s">
        <v>27</v>
      </c>
      <c r="B6" s="145"/>
      <c r="C6" s="145"/>
      <c r="D6" s="145"/>
      <c r="E6" s="145"/>
      <c r="F6" s="145"/>
      <c r="G6" s="145"/>
      <c r="H6" s="145"/>
      <c r="I6" s="145"/>
      <c r="J6" s="146"/>
    </row>
    <row r="7" spans="1:10" s="4" customFormat="1" ht="12.9" customHeight="1" x14ac:dyDescent="0.25">
      <c r="A7" s="87" t="s">
        <v>34</v>
      </c>
      <c r="B7" s="145"/>
      <c r="C7" s="145"/>
      <c r="D7" s="145"/>
      <c r="E7" s="145"/>
      <c r="F7" s="145"/>
      <c r="G7" s="145"/>
      <c r="H7" s="145"/>
      <c r="I7" s="145"/>
      <c r="J7" s="146"/>
    </row>
    <row r="8" spans="1:10" s="4" customFormat="1" ht="16.2" thickBot="1" x14ac:dyDescent="0.3">
      <c r="A8" s="142" t="s">
        <v>82</v>
      </c>
      <c r="B8" s="143"/>
      <c r="C8" s="143"/>
      <c r="D8" s="143"/>
      <c r="E8" s="143"/>
      <c r="F8" s="143"/>
      <c r="G8" s="143"/>
      <c r="H8" s="143"/>
      <c r="I8" s="143"/>
      <c r="J8" s="144"/>
    </row>
    <row r="9" spans="1:10" s="4" customFormat="1" ht="13.8" x14ac:dyDescent="0.25">
      <c r="A9" s="34" t="s">
        <v>20</v>
      </c>
      <c r="B9" s="35"/>
      <c r="C9" s="324" t="s">
        <v>22</v>
      </c>
      <c r="D9" s="327"/>
      <c r="E9" s="327"/>
      <c r="F9" s="327"/>
      <c r="G9" s="327"/>
      <c r="H9" s="328" t="s">
        <v>0</v>
      </c>
      <c r="I9" s="329"/>
      <c r="J9" s="330"/>
    </row>
    <row r="10" spans="1:10" s="4" customFormat="1" ht="13.8" x14ac:dyDescent="0.25">
      <c r="A10" s="36" t="s">
        <v>21</v>
      </c>
      <c r="B10" s="37"/>
      <c r="C10" s="325"/>
      <c r="D10" s="161"/>
      <c r="E10" s="161"/>
      <c r="F10" s="161"/>
      <c r="G10" s="161"/>
      <c r="H10" s="318" t="s">
        <v>1</v>
      </c>
      <c r="I10" s="319"/>
      <c r="J10" s="320"/>
    </row>
    <row r="11" spans="1:10" s="4" customFormat="1" ht="13.8" x14ac:dyDescent="0.25">
      <c r="A11" s="38" t="s">
        <v>41</v>
      </c>
      <c r="B11" s="39"/>
      <c r="C11" s="325"/>
      <c r="D11" s="321"/>
      <c r="E11" s="180"/>
      <c r="F11" s="180"/>
      <c r="G11" s="180"/>
      <c r="H11" s="331" t="s">
        <v>2</v>
      </c>
      <c r="I11" s="332"/>
      <c r="J11" s="333"/>
    </row>
    <row r="12" spans="1:10" s="4" customFormat="1" ht="29.4" customHeight="1" thickBot="1" x14ac:dyDescent="0.3">
      <c r="A12" s="40" t="s">
        <v>63</v>
      </c>
      <c r="B12" s="41"/>
      <c r="C12" s="325"/>
      <c r="D12" s="321"/>
      <c r="E12" s="180"/>
      <c r="F12" s="180"/>
      <c r="G12" s="180"/>
      <c r="H12" s="334" t="s">
        <v>45</v>
      </c>
      <c r="I12" s="187"/>
      <c r="J12" s="188"/>
    </row>
    <row r="13" spans="1:10" s="4" customFormat="1" ht="29.4" customHeight="1" x14ac:dyDescent="0.25">
      <c r="A13" s="173" t="s">
        <v>42</v>
      </c>
      <c r="B13" s="342"/>
      <c r="C13" s="325"/>
      <c r="D13" s="84"/>
      <c r="E13" s="81"/>
      <c r="F13" s="81"/>
      <c r="G13" s="81"/>
      <c r="H13" s="315" t="s">
        <v>85</v>
      </c>
      <c r="I13" s="316"/>
      <c r="J13" s="317"/>
    </row>
    <row r="14" spans="1:10" s="4" customFormat="1" ht="30.6" customHeight="1" x14ac:dyDescent="0.25">
      <c r="A14" s="175"/>
      <c r="B14" s="198"/>
      <c r="C14" s="325"/>
      <c r="D14" s="321"/>
      <c r="E14" s="180"/>
      <c r="F14" s="180"/>
      <c r="G14" s="180"/>
      <c r="H14" s="335" t="s">
        <v>84</v>
      </c>
      <c r="I14" s="313"/>
      <c r="J14" s="314"/>
    </row>
    <row r="15" spans="1:10" s="4" customFormat="1" ht="69" customHeight="1" x14ac:dyDescent="0.25">
      <c r="A15" s="175"/>
      <c r="B15" s="198"/>
      <c r="C15" s="325"/>
      <c r="D15" s="42"/>
      <c r="E15" s="26"/>
      <c r="F15" s="26"/>
      <c r="G15" s="26"/>
      <c r="H15" s="312" t="s">
        <v>92</v>
      </c>
      <c r="I15" s="313"/>
      <c r="J15" s="314"/>
    </row>
    <row r="16" spans="1:10" s="4" customFormat="1" ht="42.75" customHeight="1" thickBot="1" x14ac:dyDescent="0.3">
      <c r="A16" s="175"/>
      <c r="B16" s="198"/>
      <c r="C16" s="326"/>
      <c r="D16" s="323"/>
      <c r="E16" s="183"/>
      <c r="F16" s="183"/>
      <c r="G16" s="183"/>
      <c r="H16" s="322" t="s">
        <v>93</v>
      </c>
      <c r="I16" s="187"/>
      <c r="J16" s="188"/>
    </row>
    <row r="17" spans="1:10" ht="15" customHeight="1" x14ac:dyDescent="0.25">
      <c r="A17" s="175"/>
      <c r="B17" s="198"/>
      <c r="C17" s="336" t="s">
        <v>29</v>
      </c>
      <c r="D17" s="327"/>
      <c r="E17" s="327"/>
      <c r="F17" s="327"/>
      <c r="G17" s="327"/>
      <c r="H17" s="354" t="s">
        <v>30</v>
      </c>
      <c r="I17" s="350"/>
      <c r="J17" s="351"/>
    </row>
    <row r="18" spans="1:10" ht="15" customHeight="1" x14ac:dyDescent="0.25">
      <c r="A18" s="175"/>
      <c r="B18" s="198"/>
      <c r="C18" s="337"/>
      <c r="D18" s="147"/>
      <c r="E18" s="147"/>
      <c r="F18" s="147"/>
      <c r="G18" s="147"/>
      <c r="H18" s="251" t="s">
        <v>31</v>
      </c>
      <c r="I18" s="168"/>
      <c r="J18" s="169"/>
    </row>
    <row r="19" spans="1:10" ht="15" customHeight="1" thickBot="1" x14ac:dyDescent="0.3">
      <c r="A19" s="343"/>
      <c r="B19" s="344"/>
      <c r="C19" s="338"/>
      <c r="D19" s="353"/>
      <c r="E19" s="353"/>
      <c r="F19" s="353"/>
      <c r="G19" s="353"/>
      <c r="H19" s="252" t="s">
        <v>32</v>
      </c>
      <c r="I19" s="253"/>
      <c r="J19" s="254"/>
    </row>
    <row r="20" spans="1:10" ht="3" customHeight="1" x14ac:dyDescent="0.25">
      <c r="A20" s="142" t="s">
        <v>83</v>
      </c>
      <c r="B20" s="143"/>
      <c r="C20" s="143"/>
      <c r="D20" s="143"/>
      <c r="E20" s="143"/>
      <c r="F20" s="143"/>
      <c r="G20" s="143"/>
      <c r="H20" s="143"/>
      <c r="I20" s="143"/>
      <c r="J20" s="144"/>
    </row>
    <row r="21" spans="1:10" s="4" customFormat="1" ht="15.75" customHeight="1" thickBot="1" x14ac:dyDescent="0.3">
      <c r="A21" s="142"/>
      <c r="B21" s="143"/>
      <c r="C21" s="143"/>
      <c r="D21" s="143"/>
      <c r="E21" s="143"/>
      <c r="F21" s="143"/>
      <c r="G21" s="143"/>
      <c r="H21" s="143"/>
      <c r="I21" s="143"/>
      <c r="J21" s="144"/>
    </row>
    <row r="22" spans="1:10" s="4" customFormat="1" ht="15" customHeight="1" x14ac:dyDescent="0.25">
      <c r="A22" s="34" t="s">
        <v>20</v>
      </c>
      <c r="B22" s="35"/>
      <c r="C22" s="324" t="s">
        <v>22</v>
      </c>
      <c r="D22" s="352"/>
      <c r="E22" s="327"/>
      <c r="F22" s="327"/>
      <c r="G22" s="327"/>
      <c r="H22" s="339" t="s">
        <v>0</v>
      </c>
      <c r="I22" s="340"/>
      <c r="J22" s="341"/>
    </row>
    <row r="23" spans="1:10" s="4" customFormat="1" ht="13.8" x14ac:dyDescent="0.25">
      <c r="A23" s="36" t="s">
        <v>21</v>
      </c>
      <c r="B23" s="37"/>
      <c r="C23" s="325"/>
      <c r="D23" s="345"/>
      <c r="E23" s="161"/>
      <c r="F23" s="161"/>
      <c r="G23" s="161"/>
      <c r="H23" s="251" t="s">
        <v>1</v>
      </c>
      <c r="I23" s="168"/>
      <c r="J23" s="169"/>
    </row>
    <row r="24" spans="1:10" s="4" customFormat="1" ht="13.8" x14ac:dyDescent="0.25">
      <c r="A24" s="38" t="s">
        <v>41</v>
      </c>
      <c r="B24" s="39"/>
      <c r="C24" s="325"/>
      <c r="D24" s="29"/>
      <c r="E24" s="27"/>
      <c r="F24" s="27"/>
      <c r="G24" s="27"/>
      <c r="H24" s="335" t="s">
        <v>2</v>
      </c>
      <c r="I24" s="313"/>
      <c r="J24" s="314"/>
    </row>
    <row r="25" spans="1:10" s="4" customFormat="1" ht="30.75" customHeight="1" thickBot="1" x14ac:dyDescent="0.3">
      <c r="A25" s="40" t="s">
        <v>63</v>
      </c>
      <c r="B25" s="41"/>
      <c r="C25" s="325"/>
      <c r="D25" s="29"/>
      <c r="E25" s="27"/>
      <c r="F25" s="27"/>
      <c r="G25" s="27"/>
      <c r="H25" s="334" t="s">
        <v>45</v>
      </c>
      <c r="I25" s="187"/>
      <c r="J25" s="188"/>
    </row>
    <row r="26" spans="1:10" s="4" customFormat="1" ht="30.75" customHeight="1" x14ac:dyDescent="0.25">
      <c r="A26" s="173" t="s">
        <v>42</v>
      </c>
      <c r="B26" s="342"/>
      <c r="C26" s="325"/>
      <c r="D26" s="29"/>
      <c r="E26" s="27"/>
      <c r="F26" s="27"/>
      <c r="G26" s="27"/>
      <c r="H26" s="315" t="s">
        <v>85</v>
      </c>
      <c r="I26" s="316"/>
      <c r="J26" s="317"/>
    </row>
    <row r="27" spans="1:10" s="4" customFormat="1" ht="30.75" customHeight="1" x14ac:dyDescent="0.25">
      <c r="A27" s="175"/>
      <c r="B27" s="198"/>
      <c r="C27" s="325"/>
      <c r="D27" s="29"/>
      <c r="E27" s="27"/>
      <c r="F27" s="27"/>
      <c r="G27" s="27"/>
      <c r="H27" s="335" t="s">
        <v>84</v>
      </c>
      <c r="I27" s="313"/>
      <c r="J27" s="314"/>
    </row>
    <row r="28" spans="1:10" s="4" customFormat="1" ht="66" customHeight="1" x14ac:dyDescent="0.25">
      <c r="A28" s="175"/>
      <c r="B28" s="198"/>
      <c r="C28" s="325"/>
      <c r="D28" s="29"/>
      <c r="E28" s="27"/>
      <c r="F28" s="27"/>
      <c r="G28" s="27"/>
      <c r="H28" s="312" t="s">
        <v>92</v>
      </c>
      <c r="I28" s="313"/>
      <c r="J28" s="314"/>
    </row>
    <row r="29" spans="1:10" s="4" customFormat="1" ht="42.75" customHeight="1" thickBot="1" x14ac:dyDescent="0.3">
      <c r="A29" s="175"/>
      <c r="B29" s="198"/>
      <c r="C29" s="326"/>
      <c r="D29" s="30"/>
      <c r="E29" s="31"/>
      <c r="F29" s="31"/>
      <c r="G29" s="31"/>
      <c r="H29" s="322" t="s">
        <v>93</v>
      </c>
      <c r="I29" s="187"/>
      <c r="J29" s="188"/>
    </row>
    <row r="30" spans="1:10" s="4" customFormat="1" ht="12.75" customHeight="1" x14ac:dyDescent="0.25">
      <c r="A30" s="175"/>
      <c r="B30" s="198"/>
      <c r="C30" s="336" t="s">
        <v>29</v>
      </c>
      <c r="D30" s="32"/>
      <c r="E30" s="32"/>
      <c r="F30" s="32"/>
      <c r="G30" s="33"/>
      <c r="H30" s="349" t="s">
        <v>30</v>
      </c>
      <c r="I30" s="350"/>
      <c r="J30" s="351"/>
    </row>
    <row r="31" spans="1:10" s="4" customFormat="1" ht="12.75" customHeight="1" x14ac:dyDescent="0.25">
      <c r="A31" s="175"/>
      <c r="B31" s="198"/>
      <c r="C31" s="337"/>
      <c r="D31" s="27"/>
      <c r="E31" s="27"/>
      <c r="F31" s="27"/>
      <c r="G31" s="28"/>
      <c r="H31" s="168" t="s">
        <v>31</v>
      </c>
      <c r="I31" s="168"/>
      <c r="J31" s="169"/>
    </row>
    <row r="32" spans="1:10" s="4" customFormat="1" ht="13.5" customHeight="1" thickBot="1" x14ac:dyDescent="0.3">
      <c r="A32" s="343"/>
      <c r="B32" s="344"/>
      <c r="C32" s="338"/>
      <c r="D32" s="346"/>
      <c r="E32" s="347"/>
      <c r="F32" s="347"/>
      <c r="G32" s="348"/>
      <c r="H32" s="253" t="s">
        <v>32</v>
      </c>
      <c r="I32" s="253"/>
      <c r="J32" s="254"/>
    </row>
    <row r="33" spans="1:10" ht="15.6" x14ac:dyDescent="0.3">
      <c r="A33" s="170" t="s">
        <v>88</v>
      </c>
      <c r="B33" s="171"/>
      <c r="C33" s="171"/>
      <c r="D33" s="171"/>
      <c r="E33" s="171"/>
      <c r="F33" s="171"/>
      <c r="G33" s="171"/>
      <c r="H33" s="171"/>
      <c r="I33" s="171"/>
      <c r="J33" s="172"/>
    </row>
    <row r="34" spans="1:10" ht="39.6" x14ac:dyDescent="0.25">
      <c r="A34" s="185" t="s">
        <v>48</v>
      </c>
      <c r="B34" s="186"/>
      <c r="C34" s="22" t="s">
        <v>4</v>
      </c>
      <c r="D34" s="17">
        <v>0</v>
      </c>
      <c r="E34" s="9"/>
      <c r="F34" s="8" t="s">
        <v>5</v>
      </c>
      <c r="G34" s="10">
        <f>SUM(D34*26)</f>
        <v>0</v>
      </c>
      <c r="H34" s="9"/>
      <c r="I34" s="8" t="s">
        <v>87</v>
      </c>
      <c r="J34" s="91">
        <f>SUM(G34/52)*12</f>
        <v>0</v>
      </c>
    </row>
    <row r="35" spans="1:10" ht="3" customHeight="1" x14ac:dyDescent="0.25">
      <c r="A35" s="105"/>
      <c r="B35" s="9"/>
      <c r="C35" s="9"/>
      <c r="D35" s="9"/>
      <c r="E35" s="9"/>
      <c r="F35" s="9"/>
      <c r="G35" s="9"/>
      <c r="H35" s="9"/>
      <c r="I35" s="9"/>
      <c r="J35" s="89"/>
    </row>
    <row r="36" spans="1:10" ht="39.6" x14ac:dyDescent="0.25">
      <c r="A36" s="185" t="s">
        <v>49</v>
      </c>
      <c r="B36" s="186"/>
      <c r="C36" s="22" t="s">
        <v>52</v>
      </c>
      <c r="D36" s="17">
        <v>0</v>
      </c>
      <c r="E36" s="9"/>
      <c r="F36" s="8" t="s">
        <v>5</v>
      </c>
      <c r="G36" s="10">
        <f>SUM(D36*2080)</f>
        <v>0</v>
      </c>
      <c r="H36" s="9"/>
      <c r="I36" s="8" t="s">
        <v>87</v>
      </c>
      <c r="J36" s="91">
        <f>SUM(G36/52)*12</f>
        <v>0</v>
      </c>
    </row>
    <row r="37" spans="1:10" x14ac:dyDescent="0.25">
      <c r="A37" s="92"/>
      <c r="B37" s="3"/>
      <c r="C37" s="3"/>
      <c r="D37" s="3"/>
      <c r="E37" s="7"/>
      <c r="F37" s="7"/>
      <c r="G37" s="7"/>
      <c r="H37" s="189"/>
      <c r="I37" s="190"/>
      <c r="J37" s="191"/>
    </row>
    <row r="38" spans="1:10" ht="79.2" x14ac:dyDescent="0.25">
      <c r="A38" s="93" t="s">
        <v>53</v>
      </c>
      <c r="B38" s="8" t="s">
        <v>6</v>
      </c>
      <c r="C38" s="163" t="s">
        <v>86</v>
      </c>
      <c r="D38" s="164"/>
      <c r="E38" s="25" t="s">
        <v>44</v>
      </c>
      <c r="F38" s="25" t="s">
        <v>46</v>
      </c>
      <c r="G38" s="25" t="s">
        <v>43</v>
      </c>
      <c r="H38" s="8" t="s">
        <v>89</v>
      </c>
      <c r="I38" s="8" t="s">
        <v>90</v>
      </c>
      <c r="J38" s="94" t="s">
        <v>91</v>
      </c>
    </row>
    <row r="39" spans="1:10" x14ac:dyDescent="0.25">
      <c r="A39" s="95"/>
      <c r="B39" s="11"/>
      <c r="C39" s="135"/>
      <c r="D39" s="136"/>
      <c r="E39" s="12">
        <v>0</v>
      </c>
      <c r="F39" s="13"/>
      <c r="G39" s="14">
        <v>0</v>
      </c>
      <c r="H39" s="14">
        <f t="shared" ref="H39:H62" si="0">SUM(D39:G39)</f>
        <v>0</v>
      </c>
      <c r="I39" s="6">
        <f>SUM(J34-H39)</f>
        <v>0</v>
      </c>
      <c r="J39" s="96">
        <f>SUM(J36-H39)</f>
        <v>0</v>
      </c>
    </row>
    <row r="40" spans="1:10" x14ac:dyDescent="0.25">
      <c r="A40" s="97"/>
      <c r="B40" s="2" t="s">
        <v>7</v>
      </c>
      <c r="C40" s="131"/>
      <c r="D40" s="132"/>
      <c r="E40" s="19">
        <v>0</v>
      </c>
      <c r="F40" s="20"/>
      <c r="G40" s="21">
        <v>0</v>
      </c>
      <c r="H40" s="6">
        <f t="shared" si="0"/>
        <v>0</v>
      </c>
      <c r="I40" s="6">
        <f t="shared" ref="I40:I103" si="1">SUM(I39-H40)</f>
        <v>0</v>
      </c>
      <c r="J40" s="96">
        <f>SUM(J39-H40)</f>
        <v>0</v>
      </c>
    </row>
    <row r="41" spans="1:10" x14ac:dyDescent="0.25">
      <c r="A41" s="97"/>
      <c r="B41" s="2"/>
      <c r="C41" s="131"/>
      <c r="D41" s="132"/>
      <c r="E41" s="19">
        <v>0</v>
      </c>
      <c r="F41" s="20"/>
      <c r="G41" s="21">
        <v>0</v>
      </c>
      <c r="H41" s="6">
        <f t="shared" si="0"/>
        <v>0</v>
      </c>
      <c r="I41" s="6">
        <f t="shared" si="1"/>
        <v>0</v>
      </c>
      <c r="J41" s="96">
        <f t="shared" ref="J41:J104" si="2">SUM(J40-H41)</f>
        <v>0</v>
      </c>
    </row>
    <row r="42" spans="1:10" x14ac:dyDescent="0.25">
      <c r="A42" s="97"/>
      <c r="B42" s="2"/>
      <c r="C42" s="131"/>
      <c r="D42" s="132"/>
      <c r="E42" s="19">
        <v>0</v>
      </c>
      <c r="F42" s="20"/>
      <c r="G42" s="21">
        <v>0</v>
      </c>
      <c r="H42" s="6">
        <f t="shared" si="0"/>
        <v>0</v>
      </c>
      <c r="I42" s="6">
        <f t="shared" si="1"/>
        <v>0</v>
      </c>
      <c r="J42" s="96">
        <f t="shared" si="2"/>
        <v>0</v>
      </c>
    </row>
    <row r="43" spans="1:10" x14ac:dyDescent="0.25">
      <c r="A43" s="97"/>
      <c r="B43" s="2" t="s">
        <v>8</v>
      </c>
      <c r="C43" s="131"/>
      <c r="D43" s="132"/>
      <c r="E43" s="19">
        <v>0</v>
      </c>
      <c r="F43" s="20"/>
      <c r="G43" s="21">
        <v>0</v>
      </c>
      <c r="H43" s="6">
        <f t="shared" si="0"/>
        <v>0</v>
      </c>
      <c r="I43" s="6">
        <f t="shared" si="1"/>
        <v>0</v>
      </c>
      <c r="J43" s="96">
        <f t="shared" si="2"/>
        <v>0</v>
      </c>
    </row>
    <row r="44" spans="1:10" x14ac:dyDescent="0.25">
      <c r="A44" s="97"/>
      <c r="B44" s="2"/>
      <c r="C44" s="131"/>
      <c r="D44" s="132"/>
      <c r="E44" s="19">
        <v>0</v>
      </c>
      <c r="F44" s="20"/>
      <c r="G44" s="21">
        <v>0</v>
      </c>
      <c r="H44" s="6">
        <f t="shared" si="0"/>
        <v>0</v>
      </c>
      <c r="I44" s="6">
        <f t="shared" si="1"/>
        <v>0</v>
      </c>
      <c r="J44" s="96">
        <f t="shared" si="2"/>
        <v>0</v>
      </c>
    </row>
    <row r="45" spans="1:10" x14ac:dyDescent="0.25">
      <c r="A45" s="97"/>
      <c r="B45" s="2"/>
      <c r="C45" s="131"/>
      <c r="D45" s="132"/>
      <c r="E45" s="19">
        <v>0</v>
      </c>
      <c r="F45" s="20"/>
      <c r="G45" s="21">
        <v>0</v>
      </c>
      <c r="H45" s="6">
        <f t="shared" si="0"/>
        <v>0</v>
      </c>
      <c r="I45" s="6">
        <f t="shared" si="1"/>
        <v>0</v>
      </c>
      <c r="J45" s="96">
        <f t="shared" si="2"/>
        <v>0</v>
      </c>
    </row>
    <row r="46" spans="1:10" x14ac:dyDescent="0.25">
      <c r="A46" s="97"/>
      <c r="B46" s="2" t="s">
        <v>9</v>
      </c>
      <c r="C46" s="131"/>
      <c r="D46" s="132"/>
      <c r="E46" s="19">
        <v>0</v>
      </c>
      <c r="F46" s="20"/>
      <c r="G46" s="21">
        <v>0</v>
      </c>
      <c r="H46" s="6">
        <f t="shared" si="0"/>
        <v>0</v>
      </c>
      <c r="I46" s="6">
        <f t="shared" si="1"/>
        <v>0</v>
      </c>
      <c r="J46" s="96">
        <f t="shared" si="2"/>
        <v>0</v>
      </c>
    </row>
    <row r="47" spans="1:10" x14ac:dyDescent="0.25">
      <c r="A47" s="97"/>
      <c r="B47" s="2"/>
      <c r="C47" s="131"/>
      <c r="D47" s="132"/>
      <c r="E47" s="19">
        <v>0</v>
      </c>
      <c r="F47" s="20"/>
      <c r="G47" s="21">
        <v>0</v>
      </c>
      <c r="H47" s="6">
        <f t="shared" si="0"/>
        <v>0</v>
      </c>
      <c r="I47" s="6">
        <f t="shared" si="1"/>
        <v>0</v>
      </c>
      <c r="J47" s="96">
        <f t="shared" si="2"/>
        <v>0</v>
      </c>
    </row>
    <row r="48" spans="1:10" x14ac:dyDescent="0.25">
      <c r="A48" s="97"/>
      <c r="B48" s="2"/>
      <c r="C48" s="131"/>
      <c r="D48" s="132"/>
      <c r="E48" s="19">
        <v>0</v>
      </c>
      <c r="F48" s="20"/>
      <c r="G48" s="21">
        <v>0</v>
      </c>
      <c r="H48" s="6">
        <f t="shared" si="0"/>
        <v>0</v>
      </c>
      <c r="I48" s="6">
        <f t="shared" si="1"/>
        <v>0</v>
      </c>
      <c r="J48" s="96">
        <f t="shared" si="2"/>
        <v>0</v>
      </c>
    </row>
    <row r="49" spans="1:10" x14ac:dyDescent="0.25">
      <c r="A49" s="97"/>
      <c r="B49" s="2" t="s">
        <v>10</v>
      </c>
      <c r="C49" s="131"/>
      <c r="D49" s="132"/>
      <c r="E49" s="19">
        <v>0</v>
      </c>
      <c r="F49" s="20"/>
      <c r="G49" s="21">
        <v>0</v>
      </c>
      <c r="H49" s="6">
        <f t="shared" si="0"/>
        <v>0</v>
      </c>
      <c r="I49" s="6">
        <f t="shared" si="1"/>
        <v>0</v>
      </c>
      <c r="J49" s="96">
        <f t="shared" si="2"/>
        <v>0</v>
      </c>
    </row>
    <row r="50" spans="1:10" x14ac:dyDescent="0.25">
      <c r="A50" s="97"/>
      <c r="B50" s="2"/>
      <c r="C50" s="131"/>
      <c r="D50" s="132"/>
      <c r="E50" s="19">
        <v>0</v>
      </c>
      <c r="F50" s="20"/>
      <c r="G50" s="21">
        <v>0</v>
      </c>
      <c r="H50" s="6">
        <f t="shared" si="0"/>
        <v>0</v>
      </c>
      <c r="I50" s="6">
        <f t="shared" si="1"/>
        <v>0</v>
      </c>
      <c r="J50" s="96">
        <f t="shared" si="2"/>
        <v>0</v>
      </c>
    </row>
    <row r="51" spans="1:10" x14ac:dyDescent="0.25">
      <c r="A51" s="97"/>
      <c r="B51" s="2"/>
      <c r="C51" s="131"/>
      <c r="D51" s="132"/>
      <c r="E51" s="19">
        <v>0</v>
      </c>
      <c r="F51" s="20"/>
      <c r="G51" s="21">
        <v>0</v>
      </c>
      <c r="H51" s="6">
        <f t="shared" si="0"/>
        <v>0</v>
      </c>
      <c r="I51" s="6">
        <f t="shared" si="1"/>
        <v>0</v>
      </c>
      <c r="J51" s="96">
        <f t="shared" si="2"/>
        <v>0</v>
      </c>
    </row>
    <row r="52" spans="1:10" x14ac:dyDescent="0.25">
      <c r="A52" s="97"/>
      <c r="B52" s="2" t="s">
        <v>11</v>
      </c>
      <c r="C52" s="131"/>
      <c r="D52" s="132"/>
      <c r="E52" s="19">
        <v>0</v>
      </c>
      <c r="F52" s="20"/>
      <c r="G52" s="21">
        <v>0</v>
      </c>
      <c r="H52" s="6">
        <f t="shared" si="0"/>
        <v>0</v>
      </c>
      <c r="I52" s="6">
        <f t="shared" si="1"/>
        <v>0</v>
      </c>
      <c r="J52" s="96">
        <f t="shared" si="2"/>
        <v>0</v>
      </c>
    </row>
    <row r="53" spans="1:10" x14ac:dyDescent="0.25">
      <c r="A53" s="97"/>
      <c r="B53" s="2"/>
      <c r="C53" s="131"/>
      <c r="D53" s="132"/>
      <c r="E53" s="19">
        <v>0</v>
      </c>
      <c r="F53" s="20"/>
      <c r="G53" s="21">
        <v>0</v>
      </c>
      <c r="H53" s="6">
        <f t="shared" si="0"/>
        <v>0</v>
      </c>
      <c r="I53" s="6">
        <f t="shared" si="1"/>
        <v>0</v>
      </c>
      <c r="J53" s="96">
        <f t="shared" si="2"/>
        <v>0</v>
      </c>
    </row>
    <row r="54" spans="1:10" x14ac:dyDescent="0.25">
      <c r="A54" s="97"/>
      <c r="B54" s="2"/>
      <c r="C54" s="131"/>
      <c r="D54" s="132"/>
      <c r="E54" s="21">
        <v>0</v>
      </c>
      <c r="F54" s="20"/>
      <c r="G54" s="21">
        <v>0</v>
      </c>
      <c r="H54" s="6">
        <f t="shared" si="0"/>
        <v>0</v>
      </c>
      <c r="I54" s="6">
        <f t="shared" si="1"/>
        <v>0</v>
      </c>
      <c r="J54" s="96">
        <f t="shared" si="2"/>
        <v>0</v>
      </c>
    </row>
    <row r="55" spans="1:10" x14ac:dyDescent="0.25">
      <c r="A55" s="97"/>
      <c r="B55" s="2" t="s">
        <v>12</v>
      </c>
      <c r="C55" s="131"/>
      <c r="D55" s="132"/>
      <c r="E55" s="21">
        <v>0</v>
      </c>
      <c r="F55" s="20"/>
      <c r="G55" s="21">
        <v>0</v>
      </c>
      <c r="H55" s="6">
        <f t="shared" si="0"/>
        <v>0</v>
      </c>
      <c r="I55" s="6">
        <f t="shared" si="1"/>
        <v>0</v>
      </c>
      <c r="J55" s="96">
        <f t="shared" si="2"/>
        <v>0</v>
      </c>
    </row>
    <row r="56" spans="1:10" x14ac:dyDescent="0.25">
      <c r="A56" s="97"/>
      <c r="B56" s="2"/>
      <c r="C56" s="131"/>
      <c r="D56" s="132"/>
      <c r="E56" s="21">
        <v>0</v>
      </c>
      <c r="F56" s="20"/>
      <c r="G56" s="21">
        <v>0</v>
      </c>
      <c r="H56" s="6">
        <f t="shared" si="0"/>
        <v>0</v>
      </c>
      <c r="I56" s="6">
        <f t="shared" si="1"/>
        <v>0</v>
      </c>
      <c r="J56" s="96">
        <f t="shared" si="2"/>
        <v>0</v>
      </c>
    </row>
    <row r="57" spans="1:10" x14ac:dyDescent="0.25">
      <c r="A57" s="97"/>
      <c r="B57" s="2"/>
      <c r="C57" s="131"/>
      <c r="D57" s="132"/>
      <c r="E57" s="21">
        <v>0</v>
      </c>
      <c r="F57" s="20"/>
      <c r="G57" s="21">
        <v>0</v>
      </c>
      <c r="H57" s="6">
        <f t="shared" si="0"/>
        <v>0</v>
      </c>
      <c r="I57" s="6">
        <f t="shared" si="1"/>
        <v>0</v>
      </c>
      <c r="J57" s="96">
        <f t="shared" si="2"/>
        <v>0</v>
      </c>
    </row>
    <row r="58" spans="1:10" x14ac:dyDescent="0.25">
      <c r="A58" s="97"/>
      <c r="B58" s="2" t="s">
        <v>13</v>
      </c>
      <c r="C58" s="131"/>
      <c r="D58" s="132"/>
      <c r="E58" s="21">
        <v>0</v>
      </c>
      <c r="F58" s="20"/>
      <c r="G58" s="21">
        <v>0</v>
      </c>
      <c r="H58" s="6">
        <f t="shared" si="0"/>
        <v>0</v>
      </c>
      <c r="I58" s="6">
        <f t="shared" si="1"/>
        <v>0</v>
      </c>
      <c r="J58" s="96">
        <f t="shared" si="2"/>
        <v>0</v>
      </c>
    </row>
    <row r="59" spans="1:10" x14ac:dyDescent="0.25">
      <c r="A59" s="97"/>
      <c r="B59" s="2"/>
      <c r="C59" s="131"/>
      <c r="D59" s="132"/>
      <c r="E59" s="21">
        <v>0</v>
      </c>
      <c r="F59" s="20"/>
      <c r="G59" s="21">
        <v>0</v>
      </c>
      <c r="H59" s="6">
        <f t="shared" si="0"/>
        <v>0</v>
      </c>
      <c r="I59" s="6">
        <f t="shared" si="1"/>
        <v>0</v>
      </c>
      <c r="J59" s="96">
        <f t="shared" si="2"/>
        <v>0</v>
      </c>
    </row>
    <row r="60" spans="1:10" x14ac:dyDescent="0.25">
      <c r="A60" s="97"/>
      <c r="B60" s="2"/>
      <c r="C60" s="131"/>
      <c r="D60" s="132"/>
      <c r="E60" s="21">
        <v>0</v>
      </c>
      <c r="F60" s="18"/>
      <c r="G60" s="21">
        <v>0</v>
      </c>
      <c r="H60" s="6">
        <f t="shared" si="0"/>
        <v>0</v>
      </c>
      <c r="I60" s="6">
        <f t="shared" si="1"/>
        <v>0</v>
      </c>
      <c r="J60" s="96">
        <f t="shared" si="2"/>
        <v>0</v>
      </c>
    </row>
    <row r="61" spans="1:10" x14ac:dyDescent="0.25">
      <c r="A61" s="97"/>
      <c r="B61" s="2" t="s">
        <v>14</v>
      </c>
      <c r="C61" s="131"/>
      <c r="D61" s="132"/>
      <c r="E61" s="21">
        <v>0</v>
      </c>
      <c r="F61" s="18"/>
      <c r="G61" s="21">
        <v>0</v>
      </c>
      <c r="H61" s="6">
        <f t="shared" si="0"/>
        <v>0</v>
      </c>
      <c r="I61" s="6">
        <f t="shared" si="1"/>
        <v>0</v>
      </c>
      <c r="J61" s="96">
        <f t="shared" si="2"/>
        <v>0</v>
      </c>
    </row>
    <row r="62" spans="1:10" x14ac:dyDescent="0.25">
      <c r="A62" s="97"/>
      <c r="B62" s="2"/>
      <c r="C62" s="131"/>
      <c r="D62" s="132"/>
      <c r="E62" s="21">
        <v>0</v>
      </c>
      <c r="F62" s="18"/>
      <c r="G62" s="21">
        <v>0</v>
      </c>
      <c r="H62" s="6">
        <f t="shared" si="0"/>
        <v>0</v>
      </c>
      <c r="I62" s="6">
        <f t="shared" si="1"/>
        <v>0</v>
      </c>
      <c r="J62" s="96">
        <f t="shared" si="2"/>
        <v>0</v>
      </c>
    </row>
    <row r="63" spans="1:10" x14ac:dyDescent="0.25">
      <c r="A63" s="97"/>
      <c r="B63" s="2"/>
      <c r="C63" s="131"/>
      <c r="D63" s="132"/>
      <c r="E63" s="21">
        <v>0</v>
      </c>
      <c r="F63" s="18"/>
      <c r="G63" s="21">
        <v>0</v>
      </c>
      <c r="H63" s="6">
        <v>0</v>
      </c>
      <c r="I63" s="6">
        <f t="shared" si="1"/>
        <v>0</v>
      </c>
      <c r="J63" s="96">
        <f t="shared" si="2"/>
        <v>0</v>
      </c>
    </row>
    <row r="64" spans="1:10" x14ac:dyDescent="0.25">
      <c r="A64" s="97"/>
      <c r="B64" s="2" t="s">
        <v>15</v>
      </c>
      <c r="C64" s="131"/>
      <c r="D64" s="132"/>
      <c r="E64" s="21">
        <v>0</v>
      </c>
      <c r="F64" s="18"/>
      <c r="G64" s="21">
        <v>0</v>
      </c>
      <c r="H64" s="6">
        <v>0</v>
      </c>
      <c r="I64" s="6">
        <f t="shared" si="1"/>
        <v>0</v>
      </c>
      <c r="J64" s="96">
        <f t="shared" si="2"/>
        <v>0</v>
      </c>
    </row>
    <row r="65" spans="1:10" x14ac:dyDescent="0.25">
      <c r="A65" s="97"/>
      <c r="B65" s="2"/>
      <c r="C65" s="131"/>
      <c r="D65" s="132"/>
      <c r="E65" s="21">
        <v>0</v>
      </c>
      <c r="F65" s="18"/>
      <c r="G65" s="21">
        <v>0</v>
      </c>
      <c r="H65" s="6">
        <v>0</v>
      </c>
      <c r="I65" s="6">
        <f t="shared" si="1"/>
        <v>0</v>
      </c>
      <c r="J65" s="96">
        <f t="shared" si="2"/>
        <v>0</v>
      </c>
    </row>
    <row r="66" spans="1:10" x14ac:dyDescent="0.25">
      <c r="A66" s="97"/>
      <c r="B66" s="2"/>
      <c r="C66" s="131"/>
      <c r="D66" s="132"/>
      <c r="E66" s="21">
        <v>0</v>
      </c>
      <c r="F66" s="18"/>
      <c r="G66" s="21">
        <v>0</v>
      </c>
      <c r="H66" s="6">
        <v>0</v>
      </c>
      <c r="I66" s="6">
        <f t="shared" si="1"/>
        <v>0</v>
      </c>
      <c r="J66" s="96">
        <f t="shared" si="2"/>
        <v>0</v>
      </c>
    </row>
    <row r="67" spans="1:10" x14ac:dyDescent="0.25">
      <c r="A67" s="97"/>
      <c r="B67" s="2" t="s">
        <v>16</v>
      </c>
      <c r="C67" s="131"/>
      <c r="D67" s="132"/>
      <c r="E67" s="21">
        <v>0</v>
      </c>
      <c r="F67" s="18"/>
      <c r="G67" s="21">
        <v>0</v>
      </c>
      <c r="H67" s="6">
        <v>0</v>
      </c>
      <c r="I67" s="6">
        <f t="shared" si="1"/>
        <v>0</v>
      </c>
      <c r="J67" s="96">
        <f t="shared" si="2"/>
        <v>0</v>
      </c>
    </row>
    <row r="68" spans="1:10" x14ac:dyDescent="0.25">
      <c r="A68" s="97"/>
      <c r="B68" s="2"/>
      <c r="C68" s="131"/>
      <c r="D68" s="132"/>
      <c r="E68" s="21">
        <v>0</v>
      </c>
      <c r="F68" s="18"/>
      <c r="G68" s="21">
        <v>0</v>
      </c>
      <c r="H68" s="6">
        <f t="shared" ref="H68:H73" si="3">SUM(D68:G68)</f>
        <v>0</v>
      </c>
      <c r="I68" s="6">
        <f t="shared" si="1"/>
        <v>0</v>
      </c>
      <c r="J68" s="96">
        <f t="shared" si="2"/>
        <v>0</v>
      </c>
    </row>
    <row r="69" spans="1:10" x14ac:dyDescent="0.25">
      <c r="A69" s="97"/>
      <c r="B69" s="2"/>
      <c r="C69" s="131"/>
      <c r="D69" s="132"/>
      <c r="E69" s="21">
        <v>0</v>
      </c>
      <c r="F69" s="18"/>
      <c r="G69" s="21">
        <v>0</v>
      </c>
      <c r="H69" s="6">
        <f t="shared" si="3"/>
        <v>0</v>
      </c>
      <c r="I69" s="6">
        <f t="shared" si="1"/>
        <v>0</v>
      </c>
      <c r="J69" s="96">
        <f t="shared" si="2"/>
        <v>0</v>
      </c>
    </row>
    <row r="70" spans="1:10" x14ac:dyDescent="0.25">
      <c r="A70" s="97"/>
      <c r="B70" s="2" t="s">
        <v>17</v>
      </c>
      <c r="C70" s="131"/>
      <c r="D70" s="132"/>
      <c r="E70" s="21">
        <v>0</v>
      </c>
      <c r="F70" s="18"/>
      <c r="G70" s="21">
        <v>0</v>
      </c>
      <c r="H70" s="6">
        <f t="shared" si="3"/>
        <v>0</v>
      </c>
      <c r="I70" s="6">
        <f t="shared" si="1"/>
        <v>0</v>
      </c>
      <c r="J70" s="96">
        <f t="shared" si="2"/>
        <v>0</v>
      </c>
    </row>
    <row r="71" spans="1:10" x14ac:dyDescent="0.25">
      <c r="A71" s="97"/>
      <c r="B71" s="2"/>
      <c r="C71" s="131"/>
      <c r="D71" s="132"/>
      <c r="E71" s="21">
        <v>0</v>
      </c>
      <c r="F71" s="18"/>
      <c r="G71" s="21">
        <v>0</v>
      </c>
      <c r="H71" s="6">
        <f t="shared" si="3"/>
        <v>0</v>
      </c>
      <c r="I71" s="6">
        <f t="shared" si="1"/>
        <v>0</v>
      </c>
      <c r="J71" s="96">
        <f t="shared" si="2"/>
        <v>0</v>
      </c>
    </row>
    <row r="72" spans="1:10" x14ac:dyDescent="0.25">
      <c r="A72" s="97"/>
      <c r="B72" s="2"/>
      <c r="C72" s="131"/>
      <c r="D72" s="132"/>
      <c r="E72" s="21">
        <v>0</v>
      </c>
      <c r="F72" s="18"/>
      <c r="G72" s="21">
        <v>0</v>
      </c>
      <c r="H72" s="6">
        <f t="shared" si="3"/>
        <v>0</v>
      </c>
      <c r="I72" s="6">
        <f t="shared" si="1"/>
        <v>0</v>
      </c>
      <c r="J72" s="96">
        <f t="shared" si="2"/>
        <v>0</v>
      </c>
    </row>
    <row r="73" spans="1:10" x14ac:dyDescent="0.25">
      <c r="A73" s="97"/>
      <c r="B73" s="2" t="s">
        <v>18</v>
      </c>
      <c r="C73" s="131"/>
      <c r="D73" s="132"/>
      <c r="E73" s="21">
        <v>0</v>
      </c>
      <c r="F73" s="18"/>
      <c r="G73" s="21">
        <v>0</v>
      </c>
      <c r="H73" s="6">
        <f t="shared" si="3"/>
        <v>0</v>
      </c>
      <c r="I73" s="6">
        <f t="shared" si="1"/>
        <v>0</v>
      </c>
      <c r="J73" s="96">
        <f t="shared" si="2"/>
        <v>0</v>
      </c>
    </row>
    <row r="74" spans="1:10" x14ac:dyDescent="0.25">
      <c r="A74" s="97"/>
      <c r="B74" s="2"/>
      <c r="C74" s="131"/>
      <c r="D74" s="132"/>
      <c r="E74" s="21">
        <v>0</v>
      </c>
      <c r="F74" s="18"/>
      <c r="G74" s="21">
        <v>0</v>
      </c>
      <c r="H74" s="6">
        <f>SUM(D74:G74)</f>
        <v>0</v>
      </c>
      <c r="I74" s="6">
        <f t="shared" si="1"/>
        <v>0</v>
      </c>
      <c r="J74" s="96">
        <f t="shared" si="2"/>
        <v>0</v>
      </c>
    </row>
    <row r="75" spans="1:10" x14ac:dyDescent="0.25">
      <c r="A75" s="98"/>
      <c r="B75" s="2" t="s">
        <v>7</v>
      </c>
      <c r="C75" s="131"/>
      <c r="D75" s="132"/>
      <c r="E75" s="19">
        <v>0</v>
      </c>
      <c r="F75" s="20"/>
      <c r="G75" s="21">
        <v>0</v>
      </c>
      <c r="H75" s="6">
        <f t="shared" ref="H75:H98" si="4">SUM(D75:G75)</f>
        <v>0</v>
      </c>
      <c r="I75" s="6">
        <f t="shared" si="1"/>
        <v>0</v>
      </c>
      <c r="J75" s="96">
        <f t="shared" si="2"/>
        <v>0</v>
      </c>
    </row>
    <row r="76" spans="1:10" x14ac:dyDescent="0.25">
      <c r="A76" s="97"/>
      <c r="B76" s="2"/>
      <c r="C76" s="131"/>
      <c r="D76" s="132"/>
      <c r="E76" s="19">
        <v>0</v>
      </c>
      <c r="F76" s="20"/>
      <c r="G76" s="21">
        <v>0</v>
      </c>
      <c r="H76" s="6">
        <f t="shared" si="4"/>
        <v>0</v>
      </c>
      <c r="I76" s="6">
        <f t="shared" si="1"/>
        <v>0</v>
      </c>
      <c r="J76" s="96">
        <f t="shared" si="2"/>
        <v>0</v>
      </c>
    </row>
    <row r="77" spans="1:10" x14ac:dyDescent="0.25">
      <c r="A77" s="97"/>
      <c r="B77" s="2"/>
      <c r="C77" s="131"/>
      <c r="D77" s="132"/>
      <c r="E77" s="19">
        <v>0</v>
      </c>
      <c r="F77" s="20"/>
      <c r="G77" s="21">
        <v>0</v>
      </c>
      <c r="H77" s="6">
        <f t="shared" si="4"/>
        <v>0</v>
      </c>
      <c r="I77" s="6">
        <f t="shared" si="1"/>
        <v>0</v>
      </c>
      <c r="J77" s="96">
        <f t="shared" si="2"/>
        <v>0</v>
      </c>
    </row>
    <row r="78" spans="1:10" x14ac:dyDescent="0.25">
      <c r="A78" s="97"/>
      <c r="B78" s="2" t="s">
        <v>8</v>
      </c>
      <c r="C78" s="131"/>
      <c r="D78" s="132"/>
      <c r="E78" s="19">
        <v>0</v>
      </c>
      <c r="F78" s="20"/>
      <c r="G78" s="21">
        <v>0</v>
      </c>
      <c r="H78" s="6">
        <f t="shared" si="4"/>
        <v>0</v>
      </c>
      <c r="I78" s="6">
        <f t="shared" si="1"/>
        <v>0</v>
      </c>
      <c r="J78" s="96">
        <f t="shared" si="2"/>
        <v>0</v>
      </c>
    </row>
    <row r="79" spans="1:10" x14ac:dyDescent="0.25">
      <c r="A79" s="97"/>
      <c r="B79" s="2"/>
      <c r="C79" s="131"/>
      <c r="D79" s="132"/>
      <c r="E79" s="19">
        <v>0</v>
      </c>
      <c r="F79" s="20"/>
      <c r="G79" s="21">
        <v>0</v>
      </c>
      <c r="H79" s="6">
        <f t="shared" si="4"/>
        <v>0</v>
      </c>
      <c r="I79" s="6">
        <f t="shared" si="1"/>
        <v>0</v>
      </c>
      <c r="J79" s="96">
        <f t="shared" si="2"/>
        <v>0</v>
      </c>
    </row>
    <row r="80" spans="1:10" x14ac:dyDescent="0.25">
      <c r="A80" s="97"/>
      <c r="B80" s="2"/>
      <c r="C80" s="131"/>
      <c r="D80" s="132"/>
      <c r="E80" s="19">
        <v>0</v>
      </c>
      <c r="F80" s="20"/>
      <c r="G80" s="21">
        <v>0</v>
      </c>
      <c r="H80" s="6">
        <f t="shared" si="4"/>
        <v>0</v>
      </c>
      <c r="I80" s="6">
        <f t="shared" si="1"/>
        <v>0</v>
      </c>
      <c r="J80" s="96">
        <f t="shared" si="2"/>
        <v>0</v>
      </c>
    </row>
    <row r="81" spans="1:10" x14ac:dyDescent="0.25">
      <c r="A81" s="97"/>
      <c r="B81" s="2" t="s">
        <v>9</v>
      </c>
      <c r="C81" s="131"/>
      <c r="D81" s="132"/>
      <c r="E81" s="19">
        <v>0</v>
      </c>
      <c r="F81" s="20"/>
      <c r="G81" s="21">
        <v>0</v>
      </c>
      <c r="H81" s="6">
        <f t="shared" si="4"/>
        <v>0</v>
      </c>
      <c r="I81" s="6">
        <f t="shared" si="1"/>
        <v>0</v>
      </c>
      <c r="J81" s="96">
        <f t="shared" si="2"/>
        <v>0</v>
      </c>
    </row>
    <row r="82" spans="1:10" x14ac:dyDescent="0.25">
      <c r="A82" s="97"/>
      <c r="B82" s="2"/>
      <c r="C82" s="131"/>
      <c r="D82" s="132"/>
      <c r="E82" s="19">
        <v>0</v>
      </c>
      <c r="F82" s="20"/>
      <c r="G82" s="21">
        <v>0</v>
      </c>
      <c r="H82" s="6">
        <f t="shared" si="4"/>
        <v>0</v>
      </c>
      <c r="I82" s="6">
        <f t="shared" si="1"/>
        <v>0</v>
      </c>
      <c r="J82" s="96">
        <f t="shared" si="2"/>
        <v>0</v>
      </c>
    </row>
    <row r="83" spans="1:10" x14ac:dyDescent="0.25">
      <c r="A83" s="97"/>
      <c r="B83" s="2"/>
      <c r="C83" s="131"/>
      <c r="D83" s="132"/>
      <c r="E83" s="19">
        <v>0</v>
      </c>
      <c r="F83" s="20"/>
      <c r="G83" s="21">
        <v>0</v>
      </c>
      <c r="H83" s="6">
        <f t="shared" si="4"/>
        <v>0</v>
      </c>
      <c r="I83" s="6">
        <f t="shared" si="1"/>
        <v>0</v>
      </c>
      <c r="J83" s="96">
        <f t="shared" si="2"/>
        <v>0</v>
      </c>
    </row>
    <row r="84" spans="1:10" x14ac:dyDescent="0.25">
      <c r="A84" s="97"/>
      <c r="B84" s="2" t="s">
        <v>10</v>
      </c>
      <c r="C84" s="131"/>
      <c r="D84" s="132"/>
      <c r="E84" s="19">
        <v>0</v>
      </c>
      <c r="F84" s="20"/>
      <c r="G84" s="21">
        <v>0</v>
      </c>
      <c r="H84" s="6">
        <f t="shared" si="4"/>
        <v>0</v>
      </c>
      <c r="I84" s="6">
        <f t="shared" si="1"/>
        <v>0</v>
      </c>
      <c r="J84" s="96">
        <f t="shared" si="2"/>
        <v>0</v>
      </c>
    </row>
    <row r="85" spans="1:10" x14ac:dyDescent="0.25">
      <c r="A85" s="97"/>
      <c r="B85" s="2"/>
      <c r="C85" s="131"/>
      <c r="D85" s="132"/>
      <c r="E85" s="19">
        <v>0</v>
      </c>
      <c r="F85" s="20"/>
      <c r="G85" s="21">
        <v>0</v>
      </c>
      <c r="H85" s="6">
        <f t="shared" si="4"/>
        <v>0</v>
      </c>
      <c r="I85" s="6">
        <f t="shared" si="1"/>
        <v>0</v>
      </c>
      <c r="J85" s="96">
        <f t="shared" si="2"/>
        <v>0</v>
      </c>
    </row>
    <row r="86" spans="1:10" x14ac:dyDescent="0.25">
      <c r="A86" s="97"/>
      <c r="B86" s="2"/>
      <c r="C86" s="131"/>
      <c r="D86" s="132"/>
      <c r="E86" s="19">
        <v>0</v>
      </c>
      <c r="F86" s="20"/>
      <c r="G86" s="21">
        <v>0</v>
      </c>
      <c r="H86" s="6">
        <f t="shared" si="4"/>
        <v>0</v>
      </c>
      <c r="I86" s="6">
        <f t="shared" si="1"/>
        <v>0</v>
      </c>
      <c r="J86" s="96">
        <f t="shared" si="2"/>
        <v>0</v>
      </c>
    </row>
    <row r="87" spans="1:10" x14ac:dyDescent="0.25">
      <c r="A87" s="97"/>
      <c r="B87" s="2" t="s">
        <v>11</v>
      </c>
      <c r="C87" s="131"/>
      <c r="D87" s="132"/>
      <c r="E87" s="19">
        <v>0</v>
      </c>
      <c r="F87" s="20"/>
      <c r="G87" s="21">
        <v>0</v>
      </c>
      <c r="H87" s="6">
        <f t="shared" si="4"/>
        <v>0</v>
      </c>
      <c r="I87" s="6">
        <f t="shared" si="1"/>
        <v>0</v>
      </c>
      <c r="J87" s="96">
        <f t="shared" si="2"/>
        <v>0</v>
      </c>
    </row>
    <row r="88" spans="1:10" x14ac:dyDescent="0.25">
      <c r="A88" s="97"/>
      <c r="B88" s="2"/>
      <c r="C88" s="131"/>
      <c r="D88" s="132"/>
      <c r="E88" s="19">
        <v>0</v>
      </c>
      <c r="F88" s="20"/>
      <c r="G88" s="21">
        <v>0</v>
      </c>
      <c r="H88" s="6">
        <f t="shared" si="4"/>
        <v>0</v>
      </c>
      <c r="I88" s="6">
        <f t="shared" si="1"/>
        <v>0</v>
      </c>
      <c r="J88" s="96">
        <f t="shared" si="2"/>
        <v>0</v>
      </c>
    </row>
    <row r="89" spans="1:10" x14ac:dyDescent="0.25">
      <c r="A89" s="97"/>
      <c r="B89" s="2"/>
      <c r="C89" s="131"/>
      <c r="D89" s="132"/>
      <c r="E89" s="19">
        <v>0</v>
      </c>
      <c r="F89" s="20"/>
      <c r="G89" s="21">
        <v>0</v>
      </c>
      <c r="H89" s="6">
        <f t="shared" si="4"/>
        <v>0</v>
      </c>
      <c r="I89" s="6">
        <f t="shared" si="1"/>
        <v>0</v>
      </c>
      <c r="J89" s="96">
        <f t="shared" si="2"/>
        <v>0</v>
      </c>
    </row>
    <row r="90" spans="1:10" x14ac:dyDescent="0.25">
      <c r="A90" s="97"/>
      <c r="B90" s="2" t="s">
        <v>12</v>
      </c>
      <c r="C90" s="131"/>
      <c r="D90" s="132"/>
      <c r="E90" s="21">
        <v>0</v>
      </c>
      <c r="F90" s="20"/>
      <c r="G90" s="21">
        <v>0</v>
      </c>
      <c r="H90" s="6">
        <f t="shared" si="4"/>
        <v>0</v>
      </c>
      <c r="I90" s="6">
        <f t="shared" si="1"/>
        <v>0</v>
      </c>
      <c r="J90" s="96">
        <f t="shared" si="2"/>
        <v>0</v>
      </c>
    </row>
    <row r="91" spans="1:10" x14ac:dyDescent="0.25">
      <c r="A91" s="97"/>
      <c r="B91" s="2"/>
      <c r="C91" s="131"/>
      <c r="D91" s="132"/>
      <c r="E91" s="21">
        <v>0</v>
      </c>
      <c r="F91" s="20"/>
      <c r="G91" s="21">
        <v>0</v>
      </c>
      <c r="H91" s="6">
        <f t="shared" si="4"/>
        <v>0</v>
      </c>
      <c r="I91" s="6">
        <f t="shared" si="1"/>
        <v>0</v>
      </c>
      <c r="J91" s="96">
        <f t="shared" si="2"/>
        <v>0</v>
      </c>
    </row>
    <row r="92" spans="1:10" x14ac:dyDescent="0.25">
      <c r="A92" s="97"/>
      <c r="B92" s="2"/>
      <c r="C92" s="131"/>
      <c r="D92" s="132"/>
      <c r="E92" s="21">
        <v>0</v>
      </c>
      <c r="F92" s="20"/>
      <c r="G92" s="21">
        <v>0</v>
      </c>
      <c r="H92" s="6">
        <f t="shared" si="4"/>
        <v>0</v>
      </c>
      <c r="I92" s="6">
        <f t="shared" si="1"/>
        <v>0</v>
      </c>
      <c r="J92" s="96">
        <f t="shared" si="2"/>
        <v>0</v>
      </c>
    </row>
    <row r="93" spans="1:10" x14ac:dyDescent="0.25">
      <c r="A93" s="97"/>
      <c r="B93" s="2" t="s">
        <v>13</v>
      </c>
      <c r="C93" s="131"/>
      <c r="D93" s="132"/>
      <c r="E93" s="21">
        <v>0</v>
      </c>
      <c r="F93" s="20"/>
      <c r="G93" s="21">
        <v>0</v>
      </c>
      <c r="H93" s="6">
        <f t="shared" si="4"/>
        <v>0</v>
      </c>
      <c r="I93" s="6">
        <f t="shared" si="1"/>
        <v>0</v>
      </c>
      <c r="J93" s="96">
        <f t="shared" si="2"/>
        <v>0</v>
      </c>
    </row>
    <row r="94" spans="1:10" x14ac:dyDescent="0.25">
      <c r="A94" s="97"/>
      <c r="B94" s="2"/>
      <c r="C94" s="131"/>
      <c r="D94" s="132"/>
      <c r="E94" s="21">
        <v>0</v>
      </c>
      <c r="F94" s="20"/>
      <c r="G94" s="21">
        <v>0</v>
      </c>
      <c r="H94" s="6">
        <f t="shared" si="4"/>
        <v>0</v>
      </c>
      <c r="I94" s="6">
        <f t="shared" si="1"/>
        <v>0</v>
      </c>
      <c r="J94" s="96">
        <f t="shared" si="2"/>
        <v>0</v>
      </c>
    </row>
    <row r="95" spans="1:10" x14ac:dyDescent="0.25">
      <c r="A95" s="97"/>
      <c r="B95" s="2"/>
      <c r="C95" s="131"/>
      <c r="D95" s="132"/>
      <c r="E95" s="21">
        <v>0</v>
      </c>
      <c r="F95" s="20"/>
      <c r="G95" s="21">
        <v>0</v>
      </c>
      <c r="H95" s="6">
        <f t="shared" si="4"/>
        <v>0</v>
      </c>
      <c r="I95" s="6">
        <f t="shared" si="1"/>
        <v>0</v>
      </c>
      <c r="J95" s="96">
        <f t="shared" si="2"/>
        <v>0</v>
      </c>
    </row>
    <row r="96" spans="1:10" x14ac:dyDescent="0.25">
      <c r="A96" s="97"/>
      <c r="B96" s="2" t="s">
        <v>14</v>
      </c>
      <c r="C96" s="131"/>
      <c r="D96" s="132"/>
      <c r="E96" s="21">
        <v>0</v>
      </c>
      <c r="F96" s="18"/>
      <c r="G96" s="21">
        <v>0</v>
      </c>
      <c r="H96" s="6">
        <f t="shared" si="4"/>
        <v>0</v>
      </c>
      <c r="I96" s="6">
        <f t="shared" si="1"/>
        <v>0</v>
      </c>
      <c r="J96" s="96">
        <f t="shared" si="2"/>
        <v>0</v>
      </c>
    </row>
    <row r="97" spans="1:10" x14ac:dyDescent="0.25">
      <c r="A97" s="97"/>
      <c r="B97" s="2"/>
      <c r="C97" s="131"/>
      <c r="D97" s="132"/>
      <c r="E97" s="21">
        <v>0</v>
      </c>
      <c r="F97" s="18"/>
      <c r="G97" s="21">
        <v>0</v>
      </c>
      <c r="H97" s="6">
        <f t="shared" si="4"/>
        <v>0</v>
      </c>
      <c r="I97" s="6">
        <f t="shared" si="1"/>
        <v>0</v>
      </c>
      <c r="J97" s="96">
        <f t="shared" si="2"/>
        <v>0</v>
      </c>
    </row>
    <row r="98" spans="1:10" x14ac:dyDescent="0.25">
      <c r="A98" s="97"/>
      <c r="B98" s="2"/>
      <c r="C98" s="131"/>
      <c r="D98" s="132"/>
      <c r="E98" s="21">
        <v>0</v>
      </c>
      <c r="F98" s="18"/>
      <c r="G98" s="21">
        <v>0</v>
      </c>
      <c r="H98" s="6">
        <f t="shared" si="4"/>
        <v>0</v>
      </c>
      <c r="I98" s="6">
        <f t="shared" si="1"/>
        <v>0</v>
      </c>
      <c r="J98" s="96">
        <f t="shared" si="2"/>
        <v>0</v>
      </c>
    </row>
    <row r="99" spans="1:10" x14ac:dyDescent="0.25">
      <c r="A99" s="97"/>
      <c r="B99" s="2" t="s">
        <v>15</v>
      </c>
      <c r="C99" s="131"/>
      <c r="D99" s="132"/>
      <c r="E99" s="21">
        <v>0</v>
      </c>
      <c r="F99" s="18"/>
      <c r="G99" s="21">
        <v>0</v>
      </c>
      <c r="H99" s="6">
        <v>0</v>
      </c>
      <c r="I99" s="6">
        <f t="shared" si="1"/>
        <v>0</v>
      </c>
      <c r="J99" s="96">
        <f t="shared" si="2"/>
        <v>0</v>
      </c>
    </row>
    <row r="100" spans="1:10" x14ac:dyDescent="0.25">
      <c r="A100" s="97"/>
      <c r="B100" s="2"/>
      <c r="C100" s="131"/>
      <c r="D100" s="132"/>
      <c r="E100" s="21">
        <v>0</v>
      </c>
      <c r="F100" s="18"/>
      <c r="G100" s="21">
        <v>0</v>
      </c>
      <c r="H100" s="6">
        <v>0</v>
      </c>
      <c r="I100" s="6">
        <f t="shared" si="1"/>
        <v>0</v>
      </c>
      <c r="J100" s="96">
        <f t="shared" si="2"/>
        <v>0</v>
      </c>
    </row>
    <row r="101" spans="1:10" x14ac:dyDescent="0.25">
      <c r="A101" s="97"/>
      <c r="B101" s="2"/>
      <c r="C101" s="131"/>
      <c r="D101" s="132"/>
      <c r="E101" s="21">
        <v>0</v>
      </c>
      <c r="F101" s="18"/>
      <c r="G101" s="21">
        <v>0</v>
      </c>
      <c r="H101" s="6">
        <v>0</v>
      </c>
      <c r="I101" s="6">
        <f t="shared" si="1"/>
        <v>0</v>
      </c>
      <c r="J101" s="96">
        <f t="shared" si="2"/>
        <v>0</v>
      </c>
    </row>
    <row r="102" spans="1:10" x14ac:dyDescent="0.25">
      <c r="A102" s="97"/>
      <c r="B102" s="2" t="s">
        <v>16</v>
      </c>
      <c r="C102" s="131"/>
      <c r="D102" s="132"/>
      <c r="E102" s="21">
        <v>0</v>
      </c>
      <c r="F102" s="18"/>
      <c r="G102" s="21">
        <v>0</v>
      </c>
      <c r="H102" s="6">
        <v>0</v>
      </c>
      <c r="I102" s="6">
        <f t="shared" si="1"/>
        <v>0</v>
      </c>
      <c r="J102" s="96">
        <f t="shared" si="2"/>
        <v>0</v>
      </c>
    </row>
    <row r="103" spans="1:10" x14ac:dyDescent="0.25">
      <c r="A103" s="97"/>
      <c r="B103" s="2"/>
      <c r="C103" s="131"/>
      <c r="D103" s="132"/>
      <c r="E103" s="21">
        <v>0</v>
      </c>
      <c r="F103" s="18"/>
      <c r="G103" s="21">
        <v>0</v>
      </c>
      <c r="H103" s="6">
        <v>0</v>
      </c>
      <c r="I103" s="6">
        <f t="shared" si="1"/>
        <v>0</v>
      </c>
      <c r="J103" s="96">
        <f t="shared" si="2"/>
        <v>0</v>
      </c>
    </row>
    <row r="104" spans="1:10" x14ac:dyDescent="0.25">
      <c r="A104" s="97"/>
      <c r="B104" s="2"/>
      <c r="C104" s="131"/>
      <c r="D104" s="132"/>
      <c r="E104" s="21">
        <v>0</v>
      </c>
      <c r="F104" s="18"/>
      <c r="G104" s="21">
        <v>0</v>
      </c>
      <c r="H104" s="6">
        <f t="shared" ref="H104:H110" si="5">SUM(D104:G104)</f>
        <v>0</v>
      </c>
      <c r="I104" s="6">
        <f t="shared" ref="I104:I110" si="6">SUM(I103-H104)</f>
        <v>0</v>
      </c>
      <c r="J104" s="96">
        <f t="shared" si="2"/>
        <v>0</v>
      </c>
    </row>
    <row r="105" spans="1:10" x14ac:dyDescent="0.25">
      <c r="A105" s="97"/>
      <c r="B105" s="2" t="s">
        <v>17</v>
      </c>
      <c r="C105" s="131"/>
      <c r="D105" s="132"/>
      <c r="E105" s="21">
        <v>0</v>
      </c>
      <c r="F105" s="18"/>
      <c r="G105" s="21">
        <v>0</v>
      </c>
      <c r="H105" s="6">
        <f t="shared" si="5"/>
        <v>0</v>
      </c>
      <c r="I105" s="6">
        <f t="shared" si="6"/>
        <v>0</v>
      </c>
      <c r="J105" s="96">
        <f t="shared" ref="J105:J110" si="7">SUM(J104-H105)</f>
        <v>0</v>
      </c>
    </row>
    <row r="106" spans="1:10" x14ac:dyDescent="0.25">
      <c r="A106" s="97"/>
      <c r="B106" s="2"/>
      <c r="C106" s="131"/>
      <c r="D106" s="132"/>
      <c r="E106" s="21">
        <v>0</v>
      </c>
      <c r="F106" s="18"/>
      <c r="G106" s="21">
        <v>0</v>
      </c>
      <c r="H106" s="6">
        <f t="shared" si="5"/>
        <v>0</v>
      </c>
      <c r="I106" s="6">
        <f t="shared" si="6"/>
        <v>0</v>
      </c>
      <c r="J106" s="96">
        <f t="shared" si="7"/>
        <v>0</v>
      </c>
    </row>
    <row r="107" spans="1:10" x14ac:dyDescent="0.25">
      <c r="A107" s="97"/>
      <c r="B107" s="2"/>
      <c r="C107" s="131"/>
      <c r="D107" s="132"/>
      <c r="E107" s="21">
        <v>0</v>
      </c>
      <c r="F107" s="18"/>
      <c r="G107" s="21">
        <v>0</v>
      </c>
      <c r="H107" s="6">
        <f t="shared" si="5"/>
        <v>0</v>
      </c>
      <c r="I107" s="6">
        <f t="shared" si="6"/>
        <v>0</v>
      </c>
      <c r="J107" s="96">
        <f t="shared" si="7"/>
        <v>0</v>
      </c>
    </row>
    <row r="108" spans="1:10" x14ac:dyDescent="0.25">
      <c r="A108" s="97"/>
      <c r="B108" s="2" t="s">
        <v>18</v>
      </c>
      <c r="C108" s="131"/>
      <c r="D108" s="132"/>
      <c r="E108" s="21">
        <v>0</v>
      </c>
      <c r="F108" s="18"/>
      <c r="G108" s="21">
        <v>0</v>
      </c>
      <c r="H108" s="6">
        <f t="shared" si="5"/>
        <v>0</v>
      </c>
      <c r="I108" s="6">
        <f t="shared" si="6"/>
        <v>0</v>
      </c>
      <c r="J108" s="96">
        <f t="shared" si="7"/>
        <v>0</v>
      </c>
    </row>
    <row r="109" spans="1:10" x14ac:dyDescent="0.25">
      <c r="A109" s="97"/>
      <c r="B109" s="2"/>
      <c r="C109" s="131"/>
      <c r="D109" s="132"/>
      <c r="E109" s="21">
        <v>0</v>
      </c>
      <c r="F109" s="18"/>
      <c r="G109" s="21">
        <v>0</v>
      </c>
      <c r="H109" s="6">
        <f t="shared" si="5"/>
        <v>0</v>
      </c>
      <c r="I109" s="6">
        <f t="shared" si="6"/>
        <v>0</v>
      </c>
      <c r="J109" s="96">
        <f t="shared" si="7"/>
        <v>0</v>
      </c>
    </row>
    <row r="110" spans="1:10" ht="13.8" thickBot="1" x14ac:dyDescent="0.3">
      <c r="A110" s="99"/>
      <c r="B110" s="100"/>
      <c r="C110" s="133"/>
      <c r="D110" s="134"/>
      <c r="E110" s="101">
        <v>0</v>
      </c>
      <c r="F110" s="102"/>
      <c r="G110" s="101">
        <v>0</v>
      </c>
      <c r="H110" s="103">
        <f t="shared" si="5"/>
        <v>0</v>
      </c>
      <c r="I110" s="103">
        <f t="shared" si="6"/>
        <v>0</v>
      </c>
      <c r="J110" s="104">
        <f t="shared" si="7"/>
        <v>0</v>
      </c>
    </row>
    <row r="111" spans="1:10" x14ac:dyDescent="0.25">
      <c r="H111" s="5"/>
    </row>
    <row r="112" spans="1:10" x14ac:dyDescent="0.25">
      <c r="H112" s="5"/>
    </row>
    <row r="113" spans="8:8" x14ac:dyDescent="0.25">
      <c r="H113" s="5"/>
    </row>
    <row r="114" spans="8:8" x14ac:dyDescent="0.25">
      <c r="H114" s="5"/>
    </row>
    <row r="115" spans="8:8" x14ac:dyDescent="0.25">
      <c r="H115" s="5"/>
    </row>
    <row r="116" spans="8:8" x14ac:dyDescent="0.25">
      <c r="H116" s="5"/>
    </row>
    <row r="117" spans="8:8" x14ac:dyDescent="0.25">
      <c r="H117" s="5"/>
    </row>
    <row r="118" spans="8:8" x14ac:dyDescent="0.25">
      <c r="H118" s="5"/>
    </row>
    <row r="119" spans="8:8" x14ac:dyDescent="0.25">
      <c r="H119" s="5"/>
    </row>
    <row r="120" spans="8:8" x14ac:dyDescent="0.25">
      <c r="H120" s="5"/>
    </row>
    <row r="121" spans="8:8" x14ac:dyDescent="0.25">
      <c r="H121" s="5"/>
    </row>
    <row r="122" spans="8:8" x14ac:dyDescent="0.25">
      <c r="H122" s="5"/>
    </row>
    <row r="123" spans="8:8" x14ac:dyDescent="0.25">
      <c r="H123" s="5"/>
    </row>
    <row r="124" spans="8:8" x14ac:dyDescent="0.25">
      <c r="H124" s="5"/>
    </row>
    <row r="125" spans="8:8" x14ac:dyDescent="0.25">
      <c r="H125" s="5"/>
    </row>
    <row r="126" spans="8:8" x14ac:dyDescent="0.25">
      <c r="H126" s="5"/>
    </row>
    <row r="127" spans="8:8" x14ac:dyDescent="0.25">
      <c r="H127" s="5"/>
    </row>
    <row r="128" spans="8:8" x14ac:dyDescent="0.25">
      <c r="H128" s="5"/>
    </row>
    <row r="129" spans="8:8" x14ac:dyDescent="0.25">
      <c r="H129" s="5"/>
    </row>
    <row r="130" spans="8:8" x14ac:dyDescent="0.25">
      <c r="H130" s="5"/>
    </row>
    <row r="131" spans="8:8" x14ac:dyDescent="0.25">
      <c r="H131" s="5"/>
    </row>
    <row r="132" spans="8:8" x14ac:dyDescent="0.25">
      <c r="H132" s="5"/>
    </row>
    <row r="133" spans="8:8" x14ac:dyDescent="0.25">
      <c r="H133" s="5"/>
    </row>
    <row r="134" spans="8:8" x14ac:dyDescent="0.25">
      <c r="H134" s="5"/>
    </row>
    <row r="135" spans="8:8" x14ac:dyDescent="0.25">
      <c r="H135" s="5"/>
    </row>
    <row r="136" spans="8:8" x14ac:dyDescent="0.25">
      <c r="H136" s="5"/>
    </row>
    <row r="137" spans="8:8" x14ac:dyDescent="0.25">
      <c r="H137" s="5"/>
    </row>
    <row r="138" spans="8:8" x14ac:dyDescent="0.25">
      <c r="H138" s="5"/>
    </row>
    <row r="139" spans="8:8" x14ac:dyDescent="0.25">
      <c r="H139" s="5"/>
    </row>
    <row r="140" spans="8:8" x14ac:dyDescent="0.25">
      <c r="H140" s="5"/>
    </row>
    <row r="141" spans="8:8" x14ac:dyDescent="0.25">
      <c r="H141" s="5"/>
    </row>
    <row r="142" spans="8:8" x14ac:dyDescent="0.25">
      <c r="H142" s="5"/>
    </row>
    <row r="143" spans="8:8" x14ac:dyDescent="0.25">
      <c r="H143" s="5"/>
    </row>
    <row r="144" spans="8:8" x14ac:dyDescent="0.25">
      <c r="H144" s="5"/>
    </row>
    <row r="145" spans="8:8" x14ac:dyDescent="0.25">
      <c r="H145" s="5"/>
    </row>
    <row r="146" spans="8:8" x14ac:dyDescent="0.25">
      <c r="H146" s="5"/>
    </row>
    <row r="147" spans="8:8" x14ac:dyDescent="0.25">
      <c r="H147" s="5"/>
    </row>
    <row r="148" spans="8:8" x14ac:dyDescent="0.25">
      <c r="H148" s="5"/>
    </row>
    <row r="149" spans="8:8" x14ac:dyDescent="0.25">
      <c r="H149" s="5"/>
    </row>
    <row r="150" spans="8:8" x14ac:dyDescent="0.25">
      <c r="H150" s="5"/>
    </row>
    <row r="151" spans="8:8" x14ac:dyDescent="0.25">
      <c r="H151" s="5"/>
    </row>
    <row r="152" spans="8:8" x14ac:dyDescent="0.25">
      <c r="H152" s="5"/>
    </row>
    <row r="153" spans="8:8" x14ac:dyDescent="0.25">
      <c r="H153" s="5"/>
    </row>
    <row r="154" spans="8:8" x14ac:dyDescent="0.25">
      <c r="H154" s="5"/>
    </row>
    <row r="155" spans="8:8" x14ac:dyDescent="0.25">
      <c r="H155" s="5"/>
    </row>
    <row r="156" spans="8:8" x14ac:dyDescent="0.25">
      <c r="H156" s="5"/>
    </row>
    <row r="157" spans="8:8" x14ac:dyDescent="0.25">
      <c r="H157" s="5"/>
    </row>
    <row r="158" spans="8:8" x14ac:dyDescent="0.25">
      <c r="H158" s="5"/>
    </row>
    <row r="159" spans="8:8" x14ac:dyDescent="0.25">
      <c r="H159" s="5"/>
    </row>
    <row r="160" spans="8:8" x14ac:dyDescent="0.25">
      <c r="H160" s="5"/>
    </row>
    <row r="161" spans="8:8" x14ac:dyDescent="0.25">
      <c r="H161" s="5"/>
    </row>
    <row r="162" spans="8:8" x14ac:dyDescent="0.25">
      <c r="H162" s="5"/>
    </row>
    <row r="163" spans="8:8" x14ac:dyDescent="0.25">
      <c r="H163" s="5"/>
    </row>
    <row r="164" spans="8:8" x14ac:dyDescent="0.25">
      <c r="H164" s="5"/>
    </row>
    <row r="165" spans="8:8" x14ac:dyDescent="0.25">
      <c r="H165" s="5"/>
    </row>
    <row r="166" spans="8:8" x14ac:dyDescent="0.25">
      <c r="H166" s="5"/>
    </row>
    <row r="167" spans="8:8" x14ac:dyDescent="0.25">
      <c r="H167" s="5"/>
    </row>
    <row r="168" spans="8:8" x14ac:dyDescent="0.25">
      <c r="H168" s="5"/>
    </row>
    <row r="169" spans="8:8" x14ac:dyDescent="0.25">
      <c r="H169" s="5"/>
    </row>
    <row r="170" spans="8:8" x14ac:dyDescent="0.25">
      <c r="H170" s="5"/>
    </row>
    <row r="171" spans="8:8" x14ac:dyDescent="0.25">
      <c r="H171" s="5"/>
    </row>
    <row r="172" spans="8:8" x14ac:dyDescent="0.25">
      <c r="H172" s="5"/>
    </row>
    <row r="173" spans="8:8" x14ac:dyDescent="0.25">
      <c r="H173" s="5"/>
    </row>
    <row r="174" spans="8:8" x14ac:dyDescent="0.25">
      <c r="H174" s="5"/>
    </row>
    <row r="175" spans="8:8" x14ac:dyDescent="0.25">
      <c r="H175" s="5"/>
    </row>
    <row r="176" spans="8:8" x14ac:dyDescent="0.25">
      <c r="H176" s="5"/>
    </row>
    <row r="177" spans="8:8" x14ac:dyDescent="0.25">
      <c r="H177" s="5"/>
    </row>
    <row r="178" spans="8:8" x14ac:dyDescent="0.25">
      <c r="H178" s="5"/>
    </row>
    <row r="179" spans="8:8" x14ac:dyDescent="0.25">
      <c r="H179" s="5"/>
    </row>
    <row r="180" spans="8:8" x14ac:dyDescent="0.25">
      <c r="H180" s="5"/>
    </row>
    <row r="181" spans="8:8" x14ac:dyDescent="0.25">
      <c r="H181" s="5"/>
    </row>
    <row r="182" spans="8:8" x14ac:dyDescent="0.25">
      <c r="H182" s="5"/>
    </row>
    <row r="183" spans="8:8" x14ac:dyDescent="0.25">
      <c r="H183" s="5"/>
    </row>
    <row r="184" spans="8:8" x14ac:dyDescent="0.25">
      <c r="H184" s="5"/>
    </row>
    <row r="185" spans="8:8" x14ac:dyDescent="0.25">
      <c r="H185" s="5"/>
    </row>
    <row r="186" spans="8:8" x14ac:dyDescent="0.25">
      <c r="H186" s="5"/>
    </row>
    <row r="187" spans="8:8" x14ac:dyDescent="0.25">
      <c r="H187" s="5"/>
    </row>
    <row r="188" spans="8:8" x14ac:dyDescent="0.25">
      <c r="H188" s="5"/>
    </row>
    <row r="189" spans="8:8" x14ac:dyDescent="0.25">
      <c r="H189" s="5"/>
    </row>
    <row r="190" spans="8:8" x14ac:dyDescent="0.25">
      <c r="H190" s="5"/>
    </row>
    <row r="191" spans="8:8" x14ac:dyDescent="0.25">
      <c r="H191" s="5"/>
    </row>
    <row r="192" spans="8:8" x14ac:dyDescent="0.25">
      <c r="H192" s="5"/>
    </row>
    <row r="193" spans="8:8" x14ac:dyDescent="0.25">
      <c r="H193" s="5"/>
    </row>
    <row r="194" spans="8:8" x14ac:dyDescent="0.25">
      <c r="H194" s="5"/>
    </row>
    <row r="195" spans="8:8" x14ac:dyDescent="0.25">
      <c r="H195" s="5"/>
    </row>
    <row r="196" spans="8:8" x14ac:dyDescent="0.25">
      <c r="H196" s="5"/>
    </row>
    <row r="197" spans="8:8" x14ac:dyDescent="0.25">
      <c r="H197" s="5"/>
    </row>
    <row r="198" spans="8:8" x14ac:dyDescent="0.25">
      <c r="H198" s="5"/>
    </row>
    <row r="199" spans="8:8" x14ac:dyDescent="0.25">
      <c r="H199" s="5"/>
    </row>
    <row r="200" spans="8:8" x14ac:dyDescent="0.25">
      <c r="H200" s="5"/>
    </row>
    <row r="201" spans="8:8" x14ac:dyDescent="0.25">
      <c r="H201" s="5"/>
    </row>
    <row r="202" spans="8:8" x14ac:dyDescent="0.25">
      <c r="H202" s="5"/>
    </row>
    <row r="203" spans="8:8" x14ac:dyDescent="0.25">
      <c r="H203" s="5"/>
    </row>
    <row r="204" spans="8:8" x14ac:dyDescent="0.25">
      <c r="H204" s="5"/>
    </row>
    <row r="205" spans="8:8" x14ac:dyDescent="0.25">
      <c r="H205" s="5"/>
    </row>
    <row r="206" spans="8:8" x14ac:dyDescent="0.25">
      <c r="H206" s="5"/>
    </row>
    <row r="207" spans="8:8" x14ac:dyDescent="0.25">
      <c r="H207" s="5"/>
    </row>
    <row r="208" spans="8:8" x14ac:dyDescent="0.25">
      <c r="H208" s="5"/>
    </row>
    <row r="209" spans="8:8" x14ac:dyDescent="0.25">
      <c r="H209" s="5"/>
    </row>
    <row r="210" spans="8:8" x14ac:dyDescent="0.25">
      <c r="H210" s="5"/>
    </row>
    <row r="211" spans="8:8" x14ac:dyDescent="0.25">
      <c r="H211" s="5"/>
    </row>
    <row r="212" spans="8:8" x14ac:dyDescent="0.25">
      <c r="H212" s="5"/>
    </row>
    <row r="213" spans="8:8" x14ac:dyDescent="0.25">
      <c r="H213" s="5"/>
    </row>
    <row r="214" spans="8:8" x14ac:dyDescent="0.25">
      <c r="H214" s="5"/>
    </row>
    <row r="215" spans="8:8" x14ac:dyDescent="0.25">
      <c r="H215" s="5"/>
    </row>
    <row r="216" spans="8:8" x14ac:dyDescent="0.25">
      <c r="H216" s="5"/>
    </row>
    <row r="217" spans="8:8" x14ac:dyDescent="0.25">
      <c r="H217" s="5"/>
    </row>
    <row r="218" spans="8:8" x14ac:dyDescent="0.25">
      <c r="H218" s="5"/>
    </row>
    <row r="219" spans="8:8" x14ac:dyDescent="0.25">
      <c r="H219" s="5"/>
    </row>
    <row r="220" spans="8:8" x14ac:dyDescent="0.25">
      <c r="H220" s="5"/>
    </row>
    <row r="221" spans="8:8" x14ac:dyDescent="0.25">
      <c r="H221" s="5"/>
    </row>
    <row r="222" spans="8:8" x14ac:dyDescent="0.25">
      <c r="H222" s="5"/>
    </row>
    <row r="223" spans="8:8" x14ac:dyDescent="0.25">
      <c r="H223" s="5"/>
    </row>
    <row r="224" spans="8:8" x14ac:dyDescent="0.25">
      <c r="H224" s="5"/>
    </row>
    <row r="225" spans="8:8" x14ac:dyDescent="0.25">
      <c r="H225" s="5"/>
    </row>
    <row r="226" spans="8:8" x14ac:dyDescent="0.25">
      <c r="H226" s="5"/>
    </row>
    <row r="227" spans="8:8" x14ac:dyDescent="0.25">
      <c r="H227" s="5"/>
    </row>
    <row r="228" spans="8:8" x14ac:dyDescent="0.25">
      <c r="H228" s="5"/>
    </row>
    <row r="229" spans="8:8" x14ac:dyDescent="0.25">
      <c r="H229" s="5"/>
    </row>
    <row r="230" spans="8:8" x14ac:dyDescent="0.25">
      <c r="H230" s="5"/>
    </row>
    <row r="231" spans="8:8" x14ac:dyDescent="0.25">
      <c r="H231" s="5"/>
    </row>
    <row r="232" spans="8:8" x14ac:dyDescent="0.25">
      <c r="H232" s="5"/>
    </row>
    <row r="233" spans="8:8" x14ac:dyDescent="0.25">
      <c r="H233" s="5"/>
    </row>
    <row r="234" spans="8:8" x14ac:dyDescent="0.25">
      <c r="H234" s="5"/>
    </row>
    <row r="235" spans="8:8" x14ac:dyDescent="0.25">
      <c r="H235" s="5"/>
    </row>
    <row r="236" spans="8:8" x14ac:dyDescent="0.25">
      <c r="H236" s="5"/>
    </row>
    <row r="237" spans="8:8" x14ac:dyDescent="0.25">
      <c r="H237" s="5"/>
    </row>
    <row r="238" spans="8:8" x14ac:dyDescent="0.25">
      <c r="H238" s="5"/>
    </row>
    <row r="239" spans="8:8" x14ac:dyDescent="0.25">
      <c r="H239" s="5"/>
    </row>
    <row r="240" spans="8:8" x14ac:dyDescent="0.25">
      <c r="H240" s="5"/>
    </row>
    <row r="241" spans="8:8" x14ac:dyDescent="0.25">
      <c r="H241" s="5"/>
    </row>
    <row r="242" spans="8:8" x14ac:dyDescent="0.25">
      <c r="H242" s="5"/>
    </row>
    <row r="243" spans="8:8" x14ac:dyDescent="0.25">
      <c r="H243" s="5"/>
    </row>
    <row r="244" spans="8:8" x14ac:dyDescent="0.25">
      <c r="H244" s="5"/>
    </row>
    <row r="245" spans="8:8" x14ac:dyDescent="0.25">
      <c r="H245" s="5"/>
    </row>
    <row r="246" spans="8:8" x14ac:dyDescent="0.25">
      <c r="H246" s="5"/>
    </row>
    <row r="247" spans="8:8" x14ac:dyDescent="0.25">
      <c r="H247" s="5"/>
    </row>
    <row r="248" spans="8:8" x14ac:dyDescent="0.25">
      <c r="H248" s="5"/>
    </row>
    <row r="249" spans="8:8" x14ac:dyDescent="0.25">
      <c r="H249" s="5"/>
    </row>
    <row r="250" spans="8:8" x14ac:dyDescent="0.25">
      <c r="H250" s="5"/>
    </row>
    <row r="251" spans="8:8" x14ac:dyDescent="0.25">
      <c r="H251" s="5"/>
    </row>
    <row r="252" spans="8:8" x14ac:dyDescent="0.25">
      <c r="H252" s="5"/>
    </row>
    <row r="253" spans="8:8" x14ac:dyDescent="0.25">
      <c r="H253" s="5"/>
    </row>
    <row r="254" spans="8:8" x14ac:dyDescent="0.25">
      <c r="H254" s="5"/>
    </row>
    <row r="255" spans="8:8" x14ac:dyDescent="0.25">
      <c r="H255" s="5"/>
    </row>
    <row r="256" spans="8:8" x14ac:dyDescent="0.25">
      <c r="H256" s="5"/>
    </row>
    <row r="257" spans="8:8" x14ac:dyDescent="0.25">
      <c r="H257" s="5"/>
    </row>
    <row r="258" spans="8:8" x14ac:dyDescent="0.25">
      <c r="H258" s="5"/>
    </row>
    <row r="259" spans="8:8" x14ac:dyDescent="0.25">
      <c r="H259" s="5"/>
    </row>
    <row r="260" spans="8:8" x14ac:dyDescent="0.25">
      <c r="H260" s="5"/>
    </row>
    <row r="261" spans="8:8" x14ac:dyDescent="0.25">
      <c r="H261" s="5"/>
    </row>
    <row r="262" spans="8:8" x14ac:dyDescent="0.25">
      <c r="H262" s="5"/>
    </row>
    <row r="263" spans="8:8" x14ac:dyDescent="0.25">
      <c r="H263" s="5"/>
    </row>
    <row r="264" spans="8:8" x14ac:dyDescent="0.25">
      <c r="H264" s="5"/>
    </row>
    <row r="265" spans="8:8" x14ac:dyDescent="0.25">
      <c r="H265" s="5"/>
    </row>
    <row r="266" spans="8:8" x14ac:dyDescent="0.25">
      <c r="H266" s="5"/>
    </row>
    <row r="267" spans="8:8" x14ac:dyDescent="0.25">
      <c r="H267" s="5"/>
    </row>
    <row r="268" spans="8:8" x14ac:dyDescent="0.25">
      <c r="H268" s="5"/>
    </row>
    <row r="269" spans="8:8" x14ac:dyDescent="0.25">
      <c r="H269" s="5"/>
    </row>
    <row r="270" spans="8:8" x14ac:dyDescent="0.25">
      <c r="H270" s="5"/>
    </row>
    <row r="271" spans="8:8" x14ac:dyDescent="0.25">
      <c r="H271" s="5"/>
    </row>
    <row r="272" spans="8:8" x14ac:dyDescent="0.25">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row r="358" spans="8:8" x14ac:dyDescent="0.25">
      <c r="H358" s="5"/>
    </row>
    <row r="359" spans="8:8" x14ac:dyDescent="0.25">
      <c r="H359" s="5"/>
    </row>
    <row r="360" spans="8:8" x14ac:dyDescent="0.25">
      <c r="H360" s="5"/>
    </row>
    <row r="361" spans="8:8" x14ac:dyDescent="0.25">
      <c r="H361" s="5"/>
    </row>
    <row r="362" spans="8:8" x14ac:dyDescent="0.25">
      <c r="H362" s="5"/>
    </row>
    <row r="363" spans="8:8" x14ac:dyDescent="0.25">
      <c r="H363" s="5"/>
    </row>
    <row r="364" spans="8:8" x14ac:dyDescent="0.25">
      <c r="H364" s="5"/>
    </row>
    <row r="365" spans="8:8" x14ac:dyDescent="0.25">
      <c r="H365" s="5"/>
    </row>
    <row r="366" spans="8:8" x14ac:dyDescent="0.25">
      <c r="H366" s="5"/>
    </row>
    <row r="367" spans="8:8" x14ac:dyDescent="0.25">
      <c r="H367" s="5"/>
    </row>
    <row r="368" spans="8:8" x14ac:dyDescent="0.25">
      <c r="H368" s="5"/>
    </row>
    <row r="369" spans="8:8" x14ac:dyDescent="0.25">
      <c r="H369" s="5"/>
    </row>
    <row r="370" spans="8:8" x14ac:dyDescent="0.25">
      <c r="H370" s="5"/>
    </row>
    <row r="371" spans="8:8" x14ac:dyDescent="0.25">
      <c r="H371" s="5"/>
    </row>
    <row r="372" spans="8:8" x14ac:dyDescent="0.25">
      <c r="H372" s="5"/>
    </row>
    <row r="373" spans="8:8" x14ac:dyDescent="0.25">
      <c r="H373" s="5"/>
    </row>
    <row r="374" spans="8:8" x14ac:dyDescent="0.25">
      <c r="H374" s="5"/>
    </row>
    <row r="375" spans="8:8" x14ac:dyDescent="0.25">
      <c r="H375" s="5"/>
    </row>
    <row r="376" spans="8:8" x14ac:dyDescent="0.25">
      <c r="H376" s="5"/>
    </row>
    <row r="377" spans="8:8" x14ac:dyDescent="0.25">
      <c r="H377" s="5"/>
    </row>
    <row r="378" spans="8:8" x14ac:dyDescent="0.25">
      <c r="H378" s="5"/>
    </row>
    <row r="379" spans="8:8" x14ac:dyDescent="0.25">
      <c r="H379" s="5"/>
    </row>
    <row r="380" spans="8:8" x14ac:dyDescent="0.25">
      <c r="H380" s="5"/>
    </row>
    <row r="381" spans="8:8" x14ac:dyDescent="0.25">
      <c r="H381" s="5"/>
    </row>
    <row r="382" spans="8:8" x14ac:dyDescent="0.25">
      <c r="H382" s="5"/>
    </row>
    <row r="383" spans="8:8" x14ac:dyDescent="0.25">
      <c r="H383" s="5"/>
    </row>
    <row r="384" spans="8:8" x14ac:dyDescent="0.25">
      <c r="H384" s="5"/>
    </row>
    <row r="385" spans="8:8" x14ac:dyDescent="0.25">
      <c r="H385" s="5"/>
    </row>
    <row r="386" spans="8:8" x14ac:dyDescent="0.25">
      <c r="H386" s="5"/>
    </row>
    <row r="387" spans="8:8" x14ac:dyDescent="0.25">
      <c r="H387" s="5"/>
    </row>
    <row r="388" spans="8:8" x14ac:dyDescent="0.25">
      <c r="H388" s="5"/>
    </row>
    <row r="389" spans="8:8" x14ac:dyDescent="0.25">
      <c r="H389" s="5"/>
    </row>
    <row r="390" spans="8:8" x14ac:dyDescent="0.25">
      <c r="H390" s="5"/>
    </row>
    <row r="391" spans="8:8" x14ac:dyDescent="0.25">
      <c r="H391" s="5"/>
    </row>
    <row r="392" spans="8:8" x14ac:dyDescent="0.25">
      <c r="H392" s="5"/>
    </row>
    <row r="393" spans="8:8" x14ac:dyDescent="0.25">
      <c r="H393" s="5"/>
    </row>
    <row r="394" spans="8:8" x14ac:dyDescent="0.25">
      <c r="H394" s="5"/>
    </row>
    <row r="395" spans="8:8" x14ac:dyDescent="0.25">
      <c r="H395" s="5"/>
    </row>
    <row r="396" spans="8:8" x14ac:dyDescent="0.25">
      <c r="H396" s="5"/>
    </row>
    <row r="397" spans="8:8" x14ac:dyDescent="0.25">
      <c r="H397" s="5"/>
    </row>
    <row r="398" spans="8:8" x14ac:dyDescent="0.25">
      <c r="H398" s="5"/>
    </row>
    <row r="399" spans="8:8" x14ac:dyDescent="0.25">
      <c r="H399" s="5"/>
    </row>
    <row r="400" spans="8:8" x14ac:dyDescent="0.25">
      <c r="H400" s="5"/>
    </row>
    <row r="401" spans="8:8" x14ac:dyDescent="0.25">
      <c r="H401" s="5"/>
    </row>
    <row r="402" spans="8:8" x14ac:dyDescent="0.25">
      <c r="H402" s="5"/>
    </row>
    <row r="403" spans="8:8" x14ac:dyDescent="0.25">
      <c r="H403" s="5"/>
    </row>
    <row r="404" spans="8:8" x14ac:dyDescent="0.25">
      <c r="H404" s="5"/>
    </row>
    <row r="405" spans="8:8" x14ac:dyDescent="0.25">
      <c r="H405" s="5"/>
    </row>
    <row r="406" spans="8:8" x14ac:dyDescent="0.25">
      <c r="H406" s="5"/>
    </row>
    <row r="407" spans="8:8" x14ac:dyDescent="0.25">
      <c r="H407" s="5"/>
    </row>
    <row r="408" spans="8:8" x14ac:dyDescent="0.25">
      <c r="H408" s="5"/>
    </row>
    <row r="409" spans="8:8" x14ac:dyDescent="0.25">
      <c r="H409" s="5"/>
    </row>
    <row r="410" spans="8:8" x14ac:dyDescent="0.25">
      <c r="H410" s="5"/>
    </row>
    <row r="411" spans="8:8" x14ac:dyDescent="0.25">
      <c r="H411" s="5"/>
    </row>
    <row r="412" spans="8:8" x14ac:dyDescent="0.25">
      <c r="H412" s="5"/>
    </row>
    <row r="413" spans="8:8" x14ac:dyDescent="0.25">
      <c r="H413" s="5"/>
    </row>
    <row r="414" spans="8:8" x14ac:dyDescent="0.25">
      <c r="H414" s="5"/>
    </row>
    <row r="415" spans="8:8" x14ac:dyDescent="0.25">
      <c r="H415" s="5"/>
    </row>
    <row r="416" spans="8:8" x14ac:dyDescent="0.25">
      <c r="H416" s="5"/>
    </row>
    <row r="417" spans="8:8" x14ac:dyDescent="0.25">
      <c r="H417" s="5"/>
    </row>
    <row r="418" spans="8:8" x14ac:dyDescent="0.25">
      <c r="H418" s="5"/>
    </row>
    <row r="419" spans="8:8" x14ac:dyDescent="0.25">
      <c r="H419" s="5"/>
    </row>
    <row r="420" spans="8:8" x14ac:dyDescent="0.25">
      <c r="H420" s="5"/>
    </row>
    <row r="421" spans="8:8" x14ac:dyDescent="0.25">
      <c r="H421" s="5"/>
    </row>
    <row r="422" spans="8:8" x14ac:dyDescent="0.25">
      <c r="H422" s="5"/>
    </row>
    <row r="423" spans="8:8" x14ac:dyDescent="0.25">
      <c r="H423" s="5"/>
    </row>
    <row r="424" spans="8:8" x14ac:dyDescent="0.25">
      <c r="H424" s="5"/>
    </row>
    <row r="425" spans="8:8" x14ac:dyDescent="0.25">
      <c r="H425" s="5"/>
    </row>
    <row r="426" spans="8:8" x14ac:dyDescent="0.25">
      <c r="H426" s="5"/>
    </row>
    <row r="427" spans="8:8" x14ac:dyDescent="0.25">
      <c r="H427" s="5"/>
    </row>
    <row r="428" spans="8:8" x14ac:dyDescent="0.25">
      <c r="H428" s="5"/>
    </row>
    <row r="429" spans="8:8" x14ac:dyDescent="0.25">
      <c r="H429" s="5"/>
    </row>
    <row r="430" spans="8:8" x14ac:dyDescent="0.25">
      <c r="H430" s="5"/>
    </row>
    <row r="431" spans="8:8" x14ac:dyDescent="0.25">
      <c r="H431" s="5"/>
    </row>
    <row r="432" spans="8:8" x14ac:dyDescent="0.25">
      <c r="H432" s="5"/>
    </row>
    <row r="433" spans="8:8" x14ac:dyDescent="0.25">
      <c r="H433" s="5"/>
    </row>
    <row r="434" spans="8:8" x14ac:dyDescent="0.25">
      <c r="H434" s="5"/>
    </row>
    <row r="435" spans="8:8" x14ac:dyDescent="0.25">
      <c r="H435" s="5"/>
    </row>
    <row r="436" spans="8:8" x14ac:dyDescent="0.25">
      <c r="H436" s="5"/>
    </row>
    <row r="437" spans="8:8" x14ac:dyDescent="0.25">
      <c r="H437" s="5"/>
    </row>
    <row r="438" spans="8:8" x14ac:dyDescent="0.25">
      <c r="H438" s="5"/>
    </row>
    <row r="439" spans="8:8" x14ac:dyDescent="0.25">
      <c r="H439" s="5"/>
    </row>
    <row r="440" spans="8:8" x14ac:dyDescent="0.25">
      <c r="H440" s="5"/>
    </row>
    <row r="441" spans="8:8" x14ac:dyDescent="0.25">
      <c r="H441" s="5"/>
    </row>
    <row r="442" spans="8:8" x14ac:dyDescent="0.25">
      <c r="H442" s="5"/>
    </row>
    <row r="443" spans="8:8" x14ac:dyDescent="0.25">
      <c r="H443" s="5"/>
    </row>
    <row r="444" spans="8:8" x14ac:dyDescent="0.25">
      <c r="H444" s="5"/>
    </row>
    <row r="445" spans="8:8" x14ac:dyDescent="0.25">
      <c r="H445" s="5"/>
    </row>
    <row r="446" spans="8:8" x14ac:dyDescent="0.25">
      <c r="H446" s="5"/>
    </row>
    <row r="447" spans="8:8" x14ac:dyDescent="0.25">
      <c r="H447" s="5"/>
    </row>
    <row r="448" spans="8:8" x14ac:dyDescent="0.25">
      <c r="H448" s="5"/>
    </row>
    <row r="449" spans="8:8" x14ac:dyDescent="0.25">
      <c r="H449" s="5"/>
    </row>
    <row r="450" spans="8:8" x14ac:dyDescent="0.25">
      <c r="H450" s="5"/>
    </row>
    <row r="451" spans="8:8" x14ac:dyDescent="0.25">
      <c r="H451" s="5"/>
    </row>
    <row r="452" spans="8:8" x14ac:dyDescent="0.25">
      <c r="H452" s="5"/>
    </row>
    <row r="453" spans="8:8" x14ac:dyDescent="0.25">
      <c r="H453" s="5"/>
    </row>
    <row r="454" spans="8:8" x14ac:dyDescent="0.25">
      <c r="H454" s="5"/>
    </row>
    <row r="455" spans="8:8" x14ac:dyDescent="0.25">
      <c r="H455" s="5"/>
    </row>
    <row r="456" spans="8:8" x14ac:dyDescent="0.25">
      <c r="H456" s="5"/>
    </row>
    <row r="457" spans="8:8" x14ac:dyDescent="0.25">
      <c r="H457" s="5"/>
    </row>
    <row r="458" spans="8:8" x14ac:dyDescent="0.25">
      <c r="H458" s="5"/>
    </row>
    <row r="459" spans="8:8" x14ac:dyDescent="0.25">
      <c r="H459" s="5"/>
    </row>
    <row r="460" spans="8:8" x14ac:dyDescent="0.25">
      <c r="H460" s="5"/>
    </row>
    <row r="461" spans="8:8" x14ac:dyDescent="0.25">
      <c r="H461" s="5"/>
    </row>
    <row r="462" spans="8:8" x14ac:dyDescent="0.25">
      <c r="H462" s="5"/>
    </row>
    <row r="463" spans="8:8" x14ac:dyDescent="0.25">
      <c r="H463" s="5"/>
    </row>
    <row r="464" spans="8:8" x14ac:dyDescent="0.25">
      <c r="H464" s="5"/>
    </row>
    <row r="465" spans="8:8" x14ac:dyDescent="0.25">
      <c r="H465" s="5"/>
    </row>
    <row r="466" spans="8:8" x14ac:dyDescent="0.25">
      <c r="H466" s="5"/>
    </row>
    <row r="467" spans="8:8" x14ac:dyDescent="0.25">
      <c r="H467" s="5"/>
    </row>
    <row r="468" spans="8:8" x14ac:dyDescent="0.25">
      <c r="H468" s="5"/>
    </row>
    <row r="469" spans="8:8" x14ac:dyDescent="0.25">
      <c r="H469" s="5"/>
    </row>
    <row r="470" spans="8:8" x14ac:dyDescent="0.25">
      <c r="H470" s="5"/>
    </row>
    <row r="471" spans="8:8" x14ac:dyDescent="0.25">
      <c r="H471" s="5"/>
    </row>
    <row r="472" spans="8:8" x14ac:dyDescent="0.25">
      <c r="H472" s="5"/>
    </row>
    <row r="473" spans="8:8" x14ac:dyDescent="0.25">
      <c r="H473" s="5"/>
    </row>
    <row r="474" spans="8:8" x14ac:dyDescent="0.25">
      <c r="H474" s="5"/>
    </row>
    <row r="475" spans="8:8" x14ac:dyDescent="0.25">
      <c r="H475" s="5"/>
    </row>
    <row r="476" spans="8:8" x14ac:dyDescent="0.25">
      <c r="H476" s="5"/>
    </row>
    <row r="477" spans="8:8" x14ac:dyDescent="0.25">
      <c r="H477" s="5"/>
    </row>
    <row r="478" spans="8:8" x14ac:dyDescent="0.25">
      <c r="H478" s="5"/>
    </row>
    <row r="479" spans="8:8" x14ac:dyDescent="0.25">
      <c r="H479" s="5"/>
    </row>
    <row r="480" spans="8:8" x14ac:dyDescent="0.25">
      <c r="H480" s="5"/>
    </row>
    <row r="481" spans="8:8" x14ac:dyDescent="0.25">
      <c r="H481" s="5"/>
    </row>
    <row r="482" spans="8:8" x14ac:dyDescent="0.25">
      <c r="H482" s="5"/>
    </row>
    <row r="483" spans="8:8" x14ac:dyDescent="0.25">
      <c r="H483" s="5"/>
    </row>
    <row r="484" spans="8:8" x14ac:dyDescent="0.25">
      <c r="H484" s="5"/>
    </row>
    <row r="485" spans="8:8" x14ac:dyDescent="0.25">
      <c r="H485" s="5"/>
    </row>
    <row r="486" spans="8:8" x14ac:dyDescent="0.25">
      <c r="H486" s="5"/>
    </row>
    <row r="487" spans="8:8" x14ac:dyDescent="0.25">
      <c r="H487" s="5"/>
    </row>
    <row r="488" spans="8:8" x14ac:dyDescent="0.25">
      <c r="H488" s="5"/>
    </row>
    <row r="489" spans="8:8" x14ac:dyDescent="0.25">
      <c r="H489" s="5"/>
    </row>
    <row r="490" spans="8:8" x14ac:dyDescent="0.25">
      <c r="H490" s="5"/>
    </row>
    <row r="491" spans="8:8" x14ac:dyDescent="0.25">
      <c r="H491" s="5"/>
    </row>
    <row r="492" spans="8:8" x14ac:dyDescent="0.25">
      <c r="H492" s="5"/>
    </row>
    <row r="493" spans="8:8" x14ac:dyDescent="0.25">
      <c r="H493" s="5"/>
    </row>
    <row r="494" spans="8:8" x14ac:dyDescent="0.25">
      <c r="H494" s="5"/>
    </row>
    <row r="495" spans="8:8" x14ac:dyDescent="0.25">
      <c r="H495" s="5"/>
    </row>
    <row r="496" spans="8:8" x14ac:dyDescent="0.25">
      <c r="H496" s="5"/>
    </row>
    <row r="497" spans="8:8" x14ac:dyDescent="0.25">
      <c r="H497" s="5"/>
    </row>
    <row r="498" spans="8:8" x14ac:dyDescent="0.25">
      <c r="H498" s="5"/>
    </row>
    <row r="499" spans="8:8" x14ac:dyDescent="0.25">
      <c r="H499" s="5"/>
    </row>
    <row r="500" spans="8:8" x14ac:dyDescent="0.25">
      <c r="H500" s="5"/>
    </row>
    <row r="501" spans="8:8" x14ac:dyDescent="0.25">
      <c r="H501" s="5"/>
    </row>
    <row r="502" spans="8:8" x14ac:dyDescent="0.25">
      <c r="H502" s="5"/>
    </row>
    <row r="503" spans="8:8" x14ac:dyDescent="0.25">
      <c r="H503" s="5"/>
    </row>
    <row r="504" spans="8:8" x14ac:dyDescent="0.25">
      <c r="H504" s="5"/>
    </row>
    <row r="505" spans="8:8" x14ac:dyDescent="0.25">
      <c r="H505" s="5"/>
    </row>
    <row r="506" spans="8:8" x14ac:dyDescent="0.25">
      <c r="H506" s="5"/>
    </row>
    <row r="507" spans="8:8" x14ac:dyDescent="0.25">
      <c r="H507" s="5"/>
    </row>
    <row r="508" spans="8:8" x14ac:dyDescent="0.25">
      <c r="H508" s="5"/>
    </row>
    <row r="509" spans="8:8" x14ac:dyDescent="0.25">
      <c r="H509" s="5"/>
    </row>
    <row r="510" spans="8:8" x14ac:dyDescent="0.25">
      <c r="H510" s="5"/>
    </row>
    <row r="511" spans="8:8" x14ac:dyDescent="0.25">
      <c r="H511" s="5"/>
    </row>
    <row r="512" spans="8:8" x14ac:dyDescent="0.25">
      <c r="H512" s="5"/>
    </row>
    <row r="513" spans="8:8" x14ac:dyDescent="0.25">
      <c r="H513" s="5"/>
    </row>
    <row r="514" spans="8:8" x14ac:dyDescent="0.25">
      <c r="H514" s="5"/>
    </row>
    <row r="515" spans="8:8" x14ac:dyDescent="0.25">
      <c r="H515" s="5"/>
    </row>
    <row r="516" spans="8:8" x14ac:dyDescent="0.25">
      <c r="H516" s="5"/>
    </row>
    <row r="517" spans="8:8" x14ac:dyDescent="0.25">
      <c r="H517" s="5"/>
    </row>
    <row r="518" spans="8:8" x14ac:dyDescent="0.25">
      <c r="H518" s="5"/>
    </row>
    <row r="519" spans="8:8" x14ac:dyDescent="0.25">
      <c r="H519" s="5"/>
    </row>
    <row r="520" spans="8:8" x14ac:dyDescent="0.25">
      <c r="H520" s="5"/>
    </row>
    <row r="521" spans="8:8" x14ac:dyDescent="0.25">
      <c r="H521" s="5"/>
    </row>
    <row r="522" spans="8:8" x14ac:dyDescent="0.25">
      <c r="H522" s="5"/>
    </row>
    <row r="523" spans="8:8" x14ac:dyDescent="0.25">
      <c r="H523" s="5"/>
    </row>
    <row r="524" spans="8:8" x14ac:dyDescent="0.25">
      <c r="H524" s="5"/>
    </row>
    <row r="525" spans="8:8" x14ac:dyDescent="0.25">
      <c r="H525" s="5"/>
    </row>
    <row r="526" spans="8:8" x14ac:dyDescent="0.25">
      <c r="H526" s="5"/>
    </row>
    <row r="527" spans="8:8" x14ac:dyDescent="0.25">
      <c r="H527" s="5"/>
    </row>
    <row r="528" spans="8:8" x14ac:dyDescent="0.25">
      <c r="H528" s="5"/>
    </row>
    <row r="529" spans="8:8" x14ac:dyDescent="0.25">
      <c r="H529" s="5"/>
    </row>
    <row r="530" spans="8:8" x14ac:dyDescent="0.25">
      <c r="H530" s="5"/>
    </row>
    <row r="531" spans="8:8" x14ac:dyDescent="0.25">
      <c r="H531" s="5"/>
    </row>
    <row r="532" spans="8:8" x14ac:dyDescent="0.25">
      <c r="H532" s="5"/>
    </row>
    <row r="533" spans="8:8" x14ac:dyDescent="0.25">
      <c r="H533" s="5"/>
    </row>
    <row r="534" spans="8:8" x14ac:dyDescent="0.25">
      <c r="H534" s="5"/>
    </row>
    <row r="535" spans="8:8" x14ac:dyDescent="0.25">
      <c r="H535" s="5"/>
    </row>
    <row r="536" spans="8:8" x14ac:dyDescent="0.25">
      <c r="H536" s="5"/>
    </row>
    <row r="537" spans="8:8" x14ac:dyDescent="0.25">
      <c r="H537" s="5"/>
    </row>
    <row r="538" spans="8:8" x14ac:dyDescent="0.25">
      <c r="H538" s="5"/>
    </row>
    <row r="539" spans="8:8" x14ac:dyDescent="0.25">
      <c r="H539" s="5"/>
    </row>
    <row r="540" spans="8:8" x14ac:dyDescent="0.25">
      <c r="H540" s="5"/>
    </row>
    <row r="541" spans="8:8" x14ac:dyDescent="0.25">
      <c r="H541" s="5"/>
    </row>
    <row r="542" spans="8:8" x14ac:dyDescent="0.25">
      <c r="H542" s="5"/>
    </row>
    <row r="543" spans="8:8" x14ac:dyDescent="0.25">
      <c r="H543" s="5"/>
    </row>
    <row r="544" spans="8:8" x14ac:dyDescent="0.25">
      <c r="H544" s="5"/>
    </row>
    <row r="545" spans="8:8" x14ac:dyDescent="0.25">
      <c r="H545" s="5"/>
    </row>
    <row r="546" spans="8:8" x14ac:dyDescent="0.25">
      <c r="H546" s="5"/>
    </row>
    <row r="547" spans="8:8" x14ac:dyDescent="0.25">
      <c r="H547" s="5"/>
    </row>
    <row r="548" spans="8:8" x14ac:dyDescent="0.25">
      <c r="H548" s="5"/>
    </row>
    <row r="549" spans="8:8" x14ac:dyDescent="0.25">
      <c r="H549" s="5"/>
    </row>
    <row r="550" spans="8:8" x14ac:dyDescent="0.25">
      <c r="H550" s="5"/>
    </row>
    <row r="551" spans="8:8" x14ac:dyDescent="0.25">
      <c r="H551" s="5"/>
    </row>
    <row r="552" spans="8:8" x14ac:dyDescent="0.25">
      <c r="H552" s="5"/>
    </row>
    <row r="553" spans="8:8" x14ac:dyDescent="0.25">
      <c r="H553" s="5"/>
    </row>
    <row r="554" spans="8:8" x14ac:dyDescent="0.25">
      <c r="H554" s="5"/>
    </row>
    <row r="555" spans="8:8" x14ac:dyDescent="0.25">
      <c r="H555" s="5"/>
    </row>
    <row r="556" spans="8:8" x14ac:dyDescent="0.25">
      <c r="H556" s="5"/>
    </row>
    <row r="557" spans="8:8" x14ac:dyDescent="0.25">
      <c r="H557" s="5"/>
    </row>
    <row r="558" spans="8:8" x14ac:dyDescent="0.25">
      <c r="H558" s="5"/>
    </row>
    <row r="559" spans="8:8" x14ac:dyDescent="0.25">
      <c r="H559" s="5"/>
    </row>
    <row r="560" spans="8:8" x14ac:dyDescent="0.25">
      <c r="H560" s="5"/>
    </row>
    <row r="561" spans="8:8" x14ac:dyDescent="0.25">
      <c r="H561" s="5"/>
    </row>
    <row r="562" spans="8:8" x14ac:dyDescent="0.25">
      <c r="H562" s="5"/>
    </row>
    <row r="563" spans="8:8" x14ac:dyDescent="0.25">
      <c r="H563" s="5"/>
    </row>
    <row r="564" spans="8:8" x14ac:dyDescent="0.25">
      <c r="H564" s="5"/>
    </row>
    <row r="565" spans="8:8" x14ac:dyDescent="0.25">
      <c r="H565" s="5"/>
    </row>
    <row r="566" spans="8:8" x14ac:dyDescent="0.25">
      <c r="H566" s="5"/>
    </row>
    <row r="567" spans="8:8" x14ac:dyDescent="0.25">
      <c r="H567" s="5"/>
    </row>
    <row r="568" spans="8:8" x14ac:dyDescent="0.25">
      <c r="H568" s="5"/>
    </row>
    <row r="569" spans="8:8" x14ac:dyDescent="0.25">
      <c r="H569" s="5"/>
    </row>
    <row r="570" spans="8:8" x14ac:dyDescent="0.25">
      <c r="H570" s="5"/>
    </row>
    <row r="571" spans="8:8" x14ac:dyDescent="0.25">
      <c r="H571" s="5"/>
    </row>
    <row r="572" spans="8:8" x14ac:dyDescent="0.25">
      <c r="H572" s="5"/>
    </row>
    <row r="573" spans="8:8" x14ac:dyDescent="0.25">
      <c r="H573" s="5"/>
    </row>
    <row r="574" spans="8:8" x14ac:dyDescent="0.25">
      <c r="H574" s="5"/>
    </row>
    <row r="575" spans="8:8" x14ac:dyDescent="0.25">
      <c r="H575" s="5"/>
    </row>
    <row r="576" spans="8:8" x14ac:dyDescent="0.25">
      <c r="H576" s="5"/>
    </row>
    <row r="577" spans="8:8" x14ac:dyDescent="0.25">
      <c r="H577" s="5"/>
    </row>
    <row r="578" spans="8:8" x14ac:dyDescent="0.25">
      <c r="H578" s="5"/>
    </row>
    <row r="579" spans="8:8" x14ac:dyDescent="0.25">
      <c r="H579" s="5"/>
    </row>
    <row r="580" spans="8:8" x14ac:dyDescent="0.25">
      <c r="H580" s="5"/>
    </row>
    <row r="581" spans="8:8" x14ac:dyDescent="0.25">
      <c r="H581" s="5"/>
    </row>
    <row r="582" spans="8:8" x14ac:dyDescent="0.25">
      <c r="H582" s="5"/>
    </row>
    <row r="583" spans="8:8" x14ac:dyDescent="0.25">
      <c r="H583" s="5"/>
    </row>
    <row r="584" spans="8:8" x14ac:dyDescent="0.25">
      <c r="H584" s="5"/>
    </row>
    <row r="585" spans="8:8" x14ac:dyDescent="0.25">
      <c r="H585" s="5"/>
    </row>
    <row r="586" spans="8:8" x14ac:dyDescent="0.25">
      <c r="H586" s="5"/>
    </row>
    <row r="587" spans="8:8" x14ac:dyDescent="0.25">
      <c r="H587" s="5"/>
    </row>
    <row r="588" spans="8:8" x14ac:dyDescent="0.25">
      <c r="H588" s="5"/>
    </row>
    <row r="589" spans="8:8" x14ac:dyDescent="0.25">
      <c r="H589" s="5"/>
    </row>
    <row r="590" spans="8:8" x14ac:dyDescent="0.25">
      <c r="H590" s="5"/>
    </row>
    <row r="591" spans="8:8" x14ac:dyDescent="0.25">
      <c r="H591" s="5"/>
    </row>
    <row r="592" spans="8:8" x14ac:dyDescent="0.25">
      <c r="H592" s="5"/>
    </row>
    <row r="593" spans="8:8" x14ac:dyDescent="0.25">
      <c r="H593" s="5"/>
    </row>
    <row r="594" spans="8:8" x14ac:dyDescent="0.25">
      <c r="H594" s="5"/>
    </row>
    <row r="595" spans="8:8" x14ac:dyDescent="0.25">
      <c r="H595" s="5"/>
    </row>
    <row r="596" spans="8:8" x14ac:dyDescent="0.25">
      <c r="H596" s="5"/>
    </row>
    <row r="597" spans="8:8" x14ac:dyDescent="0.25">
      <c r="H597" s="5"/>
    </row>
    <row r="598" spans="8:8" x14ac:dyDescent="0.25">
      <c r="H598" s="5"/>
    </row>
    <row r="599" spans="8:8" x14ac:dyDescent="0.25">
      <c r="H599" s="5"/>
    </row>
    <row r="600" spans="8:8" x14ac:dyDescent="0.25">
      <c r="H600" s="5"/>
    </row>
    <row r="601" spans="8:8" x14ac:dyDescent="0.25">
      <c r="H601" s="5"/>
    </row>
    <row r="602" spans="8:8" x14ac:dyDescent="0.25">
      <c r="H602" s="5"/>
    </row>
    <row r="603" spans="8:8" x14ac:dyDescent="0.25">
      <c r="H603" s="5"/>
    </row>
    <row r="604" spans="8:8" x14ac:dyDescent="0.25">
      <c r="H604" s="5"/>
    </row>
    <row r="605" spans="8:8" x14ac:dyDescent="0.25">
      <c r="H605" s="5"/>
    </row>
    <row r="606" spans="8:8" x14ac:dyDescent="0.25">
      <c r="H606" s="5"/>
    </row>
    <row r="607" spans="8:8" x14ac:dyDescent="0.25">
      <c r="H607" s="5"/>
    </row>
    <row r="608" spans="8:8" x14ac:dyDescent="0.25">
      <c r="H608" s="5"/>
    </row>
    <row r="609" spans="8:8" x14ac:dyDescent="0.25">
      <c r="H609" s="5"/>
    </row>
    <row r="610" spans="8:8" x14ac:dyDescent="0.25">
      <c r="H610" s="5"/>
    </row>
    <row r="611" spans="8:8" x14ac:dyDescent="0.25">
      <c r="H611" s="5"/>
    </row>
    <row r="612" spans="8:8" x14ac:dyDescent="0.25">
      <c r="H612" s="5"/>
    </row>
    <row r="613" spans="8:8" x14ac:dyDescent="0.25">
      <c r="H613" s="5"/>
    </row>
    <row r="614" spans="8:8" x14ac:dyDescent="0.25">
      <c r="H614" s="5"/>
    </row>
    <row r="615" spans="8:8" x14ac:dyDescent="0.25">
      <c r="H615" s="5"/>
    </row>
    <row r="616" spans="8:8" x14ac:dyDescent="0.25">
      <c r="H616" s="5"/>
    </row>
    <row r="617" spans="8:8" x14ac:dyDescent="0.25">
      <c r="H617" s="5"/>
    </row>
    <row r="618" spans="8:8" x14ac:dyDescent="0.25">
      <c r="H618" s="5"/>
    </row>
    <row r="619" spans="8:8" x14ac:dyDescent="0.25">
      <c r="H619" s="5"/>
    </row>
    <row r="620" spans="8:8" x14ac:dyDescent="0.25">
      <c r="H620" s="5"/>
    </row>
    <row r="621" spans="8:8" x14ac:dyDescent="0.25">
      <c r="H621" s="5"/>
    </row>
    <row r="622" spans="8:8" x14ac:dyDescent="0.25">
      <c r="H622" s="5"/>
    </row>
    <row r="623" spans="8:8" x14ac:dyDescent="0.25">
      <c r="H623" s="5"/>
    </row>
    <row r="624" spans="8:8" x14ac:dyDescent="0.25">
      <c r="H624" s="5"/>
    </row>
    <row r="625" spans="8:8" x14ac:dyDescent="0.25">
      <c r="H625" s="5"/>
    </row>
    <row r="626" spans="8:8" x14ac:dyDescent="0.25">
      <c r="H626" s="5"/>
    </row>
    <row r="627" spans="8:8" x14ac:dyDescent="0.25">
      <c r="H627" s="5"/>
    </row>
    <row r="628" spans="8:8" x14ac:dyDescent="0.25">
      <c r="H628" s="5"/>
    </row>
    <row r="629" spans="8:8" x14ac:dyDescent="0.25">
      <c r="H629" s="5"/>
    </row>
    <row r="630" spans="8:8" x14ac:dyDescent="0.25">
      <c r="H630" s="5"/>
    </row>
    <row r="631" spans="8:8" x14ac:dyDescent="0.25">
      <c r="H631" s="5"/>
    </row>
    <row r="632" spans="8:8" x14ac:dyDescent="0.25">
      <c r="H632" s="5"/>
    </row>
    <row r="633" spans="8:8" x14ac:dyDescent="0.25">
      <c r="H633" s="5"/>
    </row>
    <row r="634" spans="8:8" x14ac:dyDescent="0.25">
      <c r="H634" s="5"/>
    </row>
    <row r="635" spans="8:8" x14ac:dyDescent="0.25">
      <c r="H635" s="5"/>
    </row>
    <row r="636" spans="8:8" x14ac:dyDescent="0.25">
      <c r="H636" s="5"/>
    </row>
    <row r="637" spans="8:8" x14ac:dyDescent="0.25">
      <c r="H637" s="5"/>
    </row>
    <row r="638" spans="8:8" x14ac:dyDescent="0.25">
      <c r="H638" s="5"/>
    </row>
    <row r="639" spans="8:8" x14ac:dyDescent="0.25">
      <c r="H639" s="5"/>
    </row>
    <row r="640" spans="8:8" x14ac:dyDescent="0.25">
      <c r="H640" s="5"/>
    </row>
    <row r="641" spans="8:8" x14ac:dyDescent="0.25">
      <c r="H641" s="5"/>
    </row>
    <row r="642" spans="8:8" x14ac:dyDescent="0.25">
      <c r="H642" s="5"/>
    </row>
    <row r="643" spans="8:8" x14ac:dyDescent="0.25">
      <c r="H643" s="5"/>
    </row>
    <row r="644" spans="8:8" x14ac:dyDescent="0.25">
      <c r="H644" s="5"/>
    </row>
    <row r="645" spans="8:8" x14ac:dyDescent="0.25">
      <c r="H645" s="5"/>
    </row>
    <row r="646" spans="8:8" x14ac:dyDescent="0.25">
      <c r="H646" s="5"/>
    </row>
    <row r="647" spans="8:8" x14ac:dyDescent="0.25">
      <c r="H647" s="5"/>
    </row>
    <row r="648" spans="8:8" x14ac:dyDescent="0.25">
      <c r="H648" s="5"/>
    </row>
    <row r="649" spans="8:8" x14ac:dyDescent="0.25">
      <c r="H649" s="5"/>
    </row>
    <row r="650" spans="8:8" x14ac:dyDescent="0.25">
      <c r="H650" s="5"/>
    </row>
    <row r="651" spans="8:8" x14ac:dyDescent="0.25">
      <c r="H651" s="5"/>
    </row>
    <row r="652" spans="8:8" x14ac:dyDescent="0.25">
      <c r="H652" s="5"/>
    </row>
    <row r="653" spans="8:8" x14ac:dyDescent="0.25">
      <c r="H653" s="5"/>
    </row>
    <row r="654" spans="8:8" x14ac:dyDescent="0.25">
      <c r="H654" s="5"/>
    </row>
    <row r="655" spans="8:8" x14ac:dyDescent="0.25">
      <c r="H655" s="5"/>
    </row>
    <row r="656" spans="8:8" x14ac:dyDescent="0.25">
      <c r="H656" s="5"/>
    </row>
    <row r="657" spans="8:8" x14ac:dyDescent="0.25">
      <c r="H657" s="5"/>
    </row>
    <row r="658" spans="8:8" x14ac:dyDescent="0.25">
      <c r="H658" s="5"/>
    </row>
    <row r="659" spans="8:8" x14ac:dyDescent="0.25">
      <c r="H659" s="5"/>
    </row>
    <row r="660" spans="8:8" x14ac:dyDescent="0.25">
      <c r="H660" s="5"/>
    </row>
    <row r="661" spans="8:8" x14ac:dyDescent="0.25">
      <c r="H661" s="5"/>
    </row>
    <row r="662" spans="8:8" x14ac:dyDescent="0.25">
      <c r="H662" s="5"/>
    </row>
    <row r="663" spans="8:8" x14ac:dyDescent="0.25">
      <c r="H663" s="5"/>
    </row>
    <row r="664" spans="8:8" x14ac:dyDescent="0.25">
      <c r="H664" s="5"/>
    </row>
    <row r="665" spans="8:8" x14ac:dyDescent="0.25">
      <c r="H665" s="5"/>
    </row>
    <row r="666" spans="8:8" x14ac:dyDescent="0.25">
      <c r="H666" s="5"/>
    </row>
    <row r="667" spans="8:8" x14ac:dyDescent="0.25">
      <c r="H667" s="5"/>
    </row>
    <row r="668" spans="8:8" x14ac:dyDescent="0.25">
      <c r="H668" s="5"/>
    </row>
    <row r="669" spans="8:8" x14ac:dyDescent="0.25">
      <c r="H669" s="5"/>
    </row>
    <row r="670" spans="8:8" x14ac:dyDescent="0.25">
      <c r="H670" s="5"/>
    </row>
    <row r="671" spans="8:8" x14ac:dyDescent="0.25">
      <c r="H671" s="5"/>
    </row>
    <row r="672" spans="8:8" x14ac:dyDescent="0.25">
      <c r="H672" s="5"/>
    </row>
    <row r="673" spans="8:8" x14ac:dyDescent="0.25">
      <c r="H673" s="5"/>
    </row>
    <row r="674" spans="8:8" x14ac:dyDescent="0.25">
      <c r="H674" s="5"/>
    </row>
    <row r="675" spans="8:8" x14ac:dyDescent="0.25">
      <c r="H675" s="5"/>
    </row>
    <row r="676" spans="8:8" x14ac:dyDescent="0.25">
      <c r="H676" s="5"/>
    </row>
    <row r="677" spans="8:8" x14ac:dyDescent="0.25">
      <c r="H677" s="5"/>
    </row>
    <row r="678" spans="8:8" x14ac:dyDescent="0.25">
      <c r="H678" s="5"/>
    </row>
    <row r="679" spans="8:8" x14ac:dyDescent="0.25">
      <c r="H679" s="5"/>
    </row>
    <row r="680" spans="8:8" x14ac:dyDescent="0.25">
      <c r="H680" s="5"/>
    </row>
    <row r="681" spans="8:8" x14ac:dyDescent="0.25">
      <c r="H681" s="5"/>
    </row>
    <row r="682" spans="8:8" x14ac:dyDescent="0.25">
      <c r="H682" s="5"/>
    </row>
    <row r="683" spans="8:8" x14ac:dyDescent="0.25">
      <c r="H683" s="5"/>
    </row>
    <row r="684" spans="8:8" x14ac:dyDescent="0.25">
      <c r="H684" s="5"/>
    </row>
    <row r="685" spans="8:8" x14ac:dyDescent="0.25">
      <c r="H685" s="5"/>
    </row>
    <row r="686" spans="8:8" x14ac:dyDescent="0.25">
      <c r="H686" s="5"/>
    </row>
    <row r="687" spans="8:8" x14ac:dyDescent="0.25">
      <c r="H687" s="5"/>
    </row>
    <row r="688" spans="8:8" x14ac:dyDescent="0.25">
      <c r="H688" s="5"/>
    </row>
    <row r="689" spans="8:8" x14ac:dyDescent="0.25">
      <c r="H689" s="5"/>
    </row>
    <row r="690" spans="8:8" x14ac:dyDescent="0.25">
      <c r="H690" s="5"/>
    </row>
    <row r="691" spans="8:8" x14ac:dyDescent="0.25">
      <c r="H691" s="5"/>
    </row>
    <row r="692" spans="8:8" x14ac:dyDescent="0.25">
      <c r="H692" s="5"/>
    </row>
    <row r="693" spans="8:8" x14ac:dyDescent="0.25">
      <c r="H693" s="5"/>
    </row>
    <row r="694" spans="8:8" x14ac:dyDescent="0.25">
      <c r="H694" s="5"/>
    </row>
    <row r="695" spans="8:8" x14ac:dyDescent="0.25">
      <c r="H695" s="5"/>
    </row>
    <row r="696" spans="8:8" x14ac:dyDescent="0.25">
      <c r="H696" s="5"/>
    </row>
    <row r="697" spans="8:8" x14ac:dyDescent="0.25">
      <c r="H697" s="5"/>
    </row>
    <row r="698" spans="8:8" x14ac:dyDescent="0.25">
      <c r="H698" s="5"/>
    </row>
    <row r="699" spans="8:8" x14ac:dyDescent="0.25">
      <c r="H699" s="5"/>
    </row>
    <row r="700" spans="8:8" x14ac:dyDescent="0.25">
      <c r="H700" s="5"/>
    </row>
    <row r="701" spans="8:8" x14ac:dyDescent="0.25">
      <c r="H701" s="5"/>
    </row>
    <row r="702" spans="8:8" x14ac:dyDescent="0.25">
      <c r="H702" s="5"/>
    </row>
    <row r="703" spans="8:8" x14ac:dyDescent="0.25">
      <c r="H703" s="5"/>
    </row>
    <row r="704" spans="8:8" x14ac:dyDescent="0.25">
      <c r="H704" s="5"/>
    </row>
    <row r="705" spans="8:8" x14ac:dyDescent="0.25">
      <c r="H705" s="5"/>
    </row>
    <row r="706" spans="8:8" x14ac:dyDescent="0.25">
      <c r="H706" s="5"/>
    </row>
    <row r="707" spans="8:8" x14ac:dyDescent="0.25">
      <c r="H707" s="5"/>
    </row>
    <row r="708" spans="8:8" x14ac:dyDescent="0.25">
      <c r="H708" s="5"/>
    </row>
    <row r="709" spans="8:8" x14ac:dyDescent="0.25">
      <c r="H709" s="5"/>
    </row>
    <row r="710" spans="8:8" x14ac:dyDescent="0.25">
      <c r="H710" s="5"/>
    </row>
    <row r="711" spans="8:8" x14ac:dyDescent="0.25">
      <c r="H711" s="5"/>
    </row>
    <row r="712" spans="8:8" x14ac:dyDescent="0.25">
      <c r="H712" s="5"/>
    </row>
    <row r="713" spans="8:8" x14ac:dyDescent="0.25">
      <c r="H713" s="5"/>
    </row>
    <row r="714" spans="8:8" x14ac:dyDescent="0.25">
      <c r="H714" s="5"/>
    </row>
    <row r="715" spans="8:8" x14ac:dyDescent="0.25">
      <c r="H715" s="5"/>
    </row>
    <row r="716" spans="8:8" x14ac:dyDescent="0.25">
      <c r="H716" s="5"/>
    </row>
    <row r="717" spans="8:8" x14ac:dyDescent="0.25">
      <c r="H717" s="5"/>
    </row>
    <row r="718" spans="8:8" x14ac:dyDescent="0.25">
      <c r="H718" s="5"/>
    </row>
    <row r="719" spans="8:8" x14ac:dyDescent="0.25">
      <c r="H719" s="5"/>
    </row>
    <row r="720" spans="8:8" x14ac:dyDescent="0.25">
      <c r="H720" s="5"/>
    </row>
    <row r="721" spans="8:8" x14ac:dyDescent="0.25">
      <c r="H721" s="5"/>
    </row>
    <row r="722" spans="8:8" x14ac:dyDescent="0.25">
      <c r="H722" s="5"/>
    </row>
    <row r="723" spans="8:8" x14ac:dyDescent="0.25">
      <c r="H723" s="5"/>
    </row>
    <row r="724" spans="8:8" x14ac:dyDescent="0.25">
      <c r="H724" s="5"/>
    </row>
    <row r="725" spans="8:8" x14ac:dyDescent="0.25">
      <c r="H725" s="5"/>
    </row>
    <row r="726" spans="8:8" x14ac:dyDescent="0.25">
      <c r="H726" s="5"/>
    </row>
    <row r="727" spans="8:8" x14ac:dyDescent="0.25">
      <c r="H727" s="5"/>
    </row>
    <row r="728" spans="8:8" x14ac:dyDescent="0.25">
      <c r="H728" s="5"/>
    </row>
    <row r="729" spans="8:8" x14ac:dyDescent="0.25">
      <c r="H729" s="5"/>
    </row>
    <row r="730" spans="8:8" x14ac:dyDescent="0.25">
      <c r="H730" s="5"/>
    </row>
    <row r="731" spans="8:8" x14ac:dyDescent="0.25">
      <c r="H731" s="5"/>
    </row>
    <row r="732" spans="8:8" x14ac:dyDescent="0.25">
      <c r="H732" s="5"/>
    </row>
    <row r="733" spans="8:8" x14ac:dyDescent="0.25">
      <c r="H733" s="5"/>
    </row>
    <row r="734" spans="8:8" x14ac:dyDescent="0.25">
      <c r="H734" s="5"/>
    </row>
    <row r="735" spans="8:8" x14ac:dyDescent="0.25">
      <c r="H735" s="5"/>
    </row>
    <row r="736" spans="8:8" x14ac:dyDescent="0.25">
      <c r="H736" s="5"/>
    </row>
    <row r="737" spans="8:8" x14ac:dyDescent="0.25">
      <c r="H737" s="5"/>
    </row>
    <row r="738" spans="8:8" x14ac:dyDescent="0.25">
      <c r="H738" s="5"/>
    </row>
    <row r="739" spans="8:8" x14ac:dyDescent="0.25">
      <c r="H739" s="5"/>
    </row>
    <row r="740" spans="8:8" x14ac:dyDescent="0.25">
      <c r="H740" s="5"/>
    </row>
    <row r="741" spans="8:8" x14ac:dyDescent="0.25">
      <c r="H741" s="5"/>
    </row>
    <row r="742" spans="8:8" x14ac:dyDescent="0.25">
      <c r="H742" s="5"/>
    </row>
    <row r="743" spans="8:8" x14ac:dyDescent="0.25">
      <c r="H743" s="5"/>
    </row>
    <row r="744" spans="8:8" x14ac:dyDescent="0.25">
      <c r="H744" s="5"/>
    </row>
    <row r="745" spans="8:8" x14ac:dyDescent="0.25">
      <c r="H745" s="5"/>
    </row>
    <row r="746" spans="8:8" x14ac:dyDescent="0.25">
      <c r="H746" s="5"/>
    </row>
    <row r="747" spans="8:8" x14ac:dyDescent="0.25">
      <c r="H747" s="5"/>
    </row>
    <row r="748" spans="8:8" x14ac:dyDescent="0.25">
      <c r="H748" s="5"/>
    </row>
    <row r="749" spans="8:8" x14ac:dyDescent="0.25">
      <c r="H749" s="5"/>
    </row>
    <row r="750" spans="8:8" x14ac:dyDescent="0.25">
      <c r="H750" s="5"/>
    </row>
    <row r="751" spans="8:8" x14ac:dyDescent="0.25">
      <c r="H751" s="5"/>
    </row>
    <row r="752" spans="8:8" x14ac:dyDescent="0.25">
      <c r="H752" s="5"/>
    </row>
    <row r="753" spans="8:8" x14ac:dyDescent="0.25">
      <c r="H753" s="5"/>
    </row>
    <row r="754" spans="8:8" x14ac:dyDescent="0.25">
      <c r="H754" s="5"/>
    </row>
    <row r="755" spans="8:8" x14ac:dyDescent="0.25">
      <c r="H755" s="5"/>
    </row>
    <row r="756" spans="8:8" x14ac:dyDescent="0.25">
      <c r="H756" s="5"/>
    </row>
    <row r="757" spans="8:8" x14ac:dyDescent="0.25">
      <c r="H757" s="5"/>
    </row>
    <row r="758" spans="8:8" x14ac:dyDescent="0.25">
      <c r="H758" s="5"/>
    </row>
    <row r="759" spans="8:8" x14ac:dyDescent="0.25">
      <c r="H759" s="5"/>
    </row>
    <row r="760" spans="8:8" x14ac:dyDescent="0.25">
      <c r="H760" s="5"/>
    </row>
    <row r="761" spans="8:8" x14ac:dyDescent="0.25">
      <c r="H761" s="5"/>
    </row>
    <row r="762" spans="8:8" x14ac:dyDescent="0.25">
      <c r="H762" s="5"/>
    </row>
    <row r="763" spans="8:8" x14ac:dyDescent="0.25">
      <c r="H763" s="5"/>
    </row>
    <row r="764" spans="8:8" x14ac:dyDescent="0.25">
      <c r="H764" s="5"/>
    </row>
    <row r="765" spans="8:8" x14ac:dyDescent="0.25">
      <c r="H765" s="5"/>
    </row>
    <row r="766" spans="8:8" x14ac:dyDescent="0.25">
      <c r="H766" s="5"/>
    </row>
    <row r="767" spans="8:8" x14ac:dyDescent="0.25">
      <c r="H767" s="5"/>
    </row>
    <row r="768" spans="8:8" x14ac:dyDescent="0.25">
      <c r="H768" s="5"/>
    </row>
    <row r="769" spans="8:8" x14ac:dyDescent="0.25">
      <c r="H769" s="5"/>
    </row>
    <row r="770" spans="8:8" x14ac:dyDescent="0.25">
      <c r="H770" s="5"/>
    </row>
    <row r="771" spans="8:8" x14ac:dyDescent="0.25">
      <c r="H771" s="5"/>
    </row>
    <row r="772" spans="8:8" x14ac:dyDescent="0.25">
      <c r="H772" s="5"/>
    </row>
    <row r="773" spans="8:8" x14ac:dyDescent="0.25">
      <c r="H773" s="5"/>
    </row>
    <row r="774" spans="8:8" x14ac:dyDescent="0.25">
      <c r="H774" s="5"/>
    </row>
    <row r="775" spans="8:8" x14ac:dyDescent="0.25">
      <c r="H775" s="5"/>
    </row>
    <row r="776" spans="8:8" x14ac:dyDescent="0.25">
      <c r="H776" s="5"/>
    </row>
    <row r="777" spans="8:8" x14ac:dyDescent="0.25">
      <c r="H777" s="5"/>
    </row>
    <row r="778" spans="8:8" x14ac:dyDescent="0.25">
      <c r="H778" s="5"/>
    </row>
    <row r="779" spans="8:8" x14ac:dyDescent="0.25">
      <c r="H779" s="5"/>
    </row>
    <row r="780" spans="8:8" x14ac:dyDescent="0.25">
      <c r="H780" s="5"/>
    </row>
    <row r="781" spans="8:8" x14ac:dyDescent="0.25">
      <c r="H781" s="5"/>
    </row>
    <row r="782" spans="8:8" x14ac:dyDescent="0.25">
      <c r="H782" s="5"/>
    </row>
    <row r="783" spans="8:8" x14ac:dyDescent="0.25">
      <c r="H783" s="5"/>
    </row>
    <row r="784" spans="8:8" x14ac:dyDescent="0.25">
      <c r="H784" s="5"/>
    </row>
    <row r="785" spans="8:8" x14ac:dyDescent="0.25">
      <c r="H785" s="5"/>
    </row>
    <row r="786" spans="8:8" x14ac:dyDescent="0.25">
      <c r="H786" s="5"/>
    </row>
    <row r="787" spans="8:8" x14ac:dyDescent="0.25">
      <c r="H787" s="5"/>
    </row>
    <row r="788" spans="8:8" x14ac:dyDescent="0.25">
      <c r="H788" s="5"/>
    </row>
    <row r="789" spans="8:8" x14ac:dyDescent="0.25">
      <c r="H789" s="5"/>
    </row>
    <row r="790" spans="8:8" x14ac:dyDescent="0.25">
      <c r="H790" s="5"/>
    </row>
    <row r="791" spans="8:8" x14ac:dyDescent="0.25">
      <c r="H791" s="5"/>
    </row>
    <row r="792" spans="8:8" x14ac:dyDescent="0.25">
      <c r="H792" s="5"/>
    </row>
    <row r="793" spans="8:8" x14ac:dyDescent="0.25">
      <c r="H793" s="5"/>
    </row>
    <row r="794" spans="8:8" x14ac:dyDescent="0.25">
      <c r="H794" s="5"/>
    </row>
    <row r="795" spans="8:8" x14ac:dyDescent="0.25">
      <c r="H795" s="5"/>
    </row>
    <row r="796" spans="8:8" x14ac:dyDescent="0.25">
      <c r="H796" s="5"/>
    </row>
    <row r="797" spans="8:8" x14ac:dyDescent="0.25">
      <c r="H797" s="5"/>
    </row>
    <row r="798" spans="8:8" x14ac:dyDescent="0.25">
      <c r="H798" s="5"/>
    </row>
    <row r="799" spans="8:8" x14ac:dyDescent="0.25">
      <c r="H799" s="5"/>
    </row>
    <row r="800" spans="8:8" x14ac:dyDescent="0.25">
      <c r="H800" s="5"/>
    </row>
    <row r="801" spans="8:8" x14ac:dyDescent="0.25">
      <c r="H801" s="5"/>
    </row>
    <row r="802" spans="8:8" x14ac:dyDescent="0.25">
      <c r="H802" s="5"/>
    </row>
    <row r="803" spans="8:8" x14ac:dyDescent="0.25">
      <c r="H803" s="5"/>
    </row>
    <row r="804" spans="8:8" x14ac:dyDescent="0.25">
      <c r="H804" s="5"/>
    </row>
    <row r="805" spans="8:8" x14ac:dyDescent="0.25">
      <c r="H805" s="5"/>
    </row>
    <row r="806" spans="8:8" x14ac:dyDescent="0.25">
      <c r="H806" s="5"/>
    </row>
    <row r="807" spans="8:8" x14ac:dyDescent="0.25">
      <c r="H807" s="5"/>
    </row>
    <row r="808" spans="8:8" x14ac:dyDescent="0.25">
      <c r="H808" s="5"/>
    </row>
    <row r="809" spans="8:8" x14ac:dyDescent="0.25">
      <c r="H809" s="5"/>
    </row>
    <row r="810" spans="8:8" x14ac:dyDescent="0.25">
      <c r="H810" s="5"/>
    </row>
    <row r="811" spans="8:8" x14ac:dyDescent="0.25">
      <c r="H811" s="5"/>
    </row>
    <row r="812" spans="8:8" x14ac:dyDescent="0.25">
      <c r="H812" s="5"/>
    </row>
    <row r="813" spans="8:8" x14ac:dyDescent="0.25">
      <c r="H813" s="5"/>
    </row>
    <row r="814" spans="8:8" x14ac:dyDescent="0.25">
      <c r="H814" s="5"/>
    </row>
    <row r="815" spans="8:8" x14ac:dyDescent="0.25">
      <c r="H815" s="5"/>
    </row>
    <row r="816" spans="8:8" x14ac:dyDescent="0.25">
      <c r="H816" s="5"/>
    </row>
    <row r="817" spans="8:8" x14ac:dyDescent="0.25">
      <c r="H817" s="5"/>
    </row>
    <row r="818" spans="8:8" x14ac:dyDescent="0.25">
      <c r="H818" s="5"/>
    </row>
    <row r="819" spans="8:8" x14ac:dyDescent="0.25">
      <c r="H819" s="5"/>
    </row>
    <row r="820" spans="8:8" x14ac:dyDescent="0.25">
      <c r="H820" s="5"/>
    </row>
    <row r="821" spans="8:8" x14ac:dyDescent="0.25">
      <c r="H821" s="5"/>
    </row>
    <row r="822" spans="8:8" x14ac:dyDescent="0.25">
      <c r="H822" s="5"/>
    </row>
    <row r="823" spans="8:8" x14ac:dyDescent="0.25">
      <c r="H823" s="5"/>
    </row>
    <row r="824" spans="8:8" x14ac:dyDescent="0.25">
      <c r="H824" s="5"/>
    </row>
    <row r="825" spans="8:8" x14ac:dyDescent="0.25">
      <c r="H825" s="5"/>
    </row>
    <row r="826" spans="8:8" x14ac:dyDescent="0.25">
      <c r="H826" s="5"/>
    </row>
    <row r="827" spans="8:8" x14ac:dyDescent="0.25">
      <c r="H827" s="5"/>
    </row>
    <row r="828" spans="8:8" x14ac:dyDescent="0.25">
      <c r="H828" s="5"/>
    </row>
    <row r="829" spans="8:8" x14ac:dyDescent="0.25">
      <c r="H829" s="5"/>
    </row>
    <row r="830" spans="8:8" x14ac:dyDescent="0.25">
      <c r="H830" s="5"/>
    </row>
    <row r="831" spans="8:8" x14ac:dyDescent="0.25">
      <c r="H831" s="5"/>
    </row>
    <row r="832" spans="8:8" x14ac:dyDescent="0.25">
      <c r="H832" s="5"/>
    </row>
    <row r="833" spans="8:8" x14ac:dyDescent="0.25">
      <c r="H833" s="5"/>
    </row>
    <row r="834" spans="8:8" x14ac:dyDescent="0.25">
      <c r="H834" s="5"/>
    </row>
    <row r="835" spans="8:8" x14ac:dyDescent="0.25">
      <c r="H835" s="5"/>
    </row>
    <row r="836" spans="8:8" x14ac:dyDescent="0.25">
      <c r="H836" s="5"/>
    </row>
    <row r="837" spans="8:8" x14ac:dyDescent="0.25">
      <c r="H837" s="5"/>
    </row>
    <row r="838" spans="8:8" x14ac:dyDescent="0.25">
      <c r="H838" s="5"/>
    </row>
    <row r="839" spans="8:8" x14ac:dyDescent="0.25">
      <c r="H839" s="5"/>
    </row>
    <row r="840" spans="8:8" x14ac:dyDescent="0.25">
      <c r="H840" s="5"/>
    </row>
    <row r="841" spans="8:8" x14ac:dyDescent="0.25">
      <c r="H841" s="5"/>
    </row>
    <row r="842" spans="8:8" x14ac:dyDescent="0.25">
      <c r="H842" s="5"/>
    </row>
    <row r="843" spans="8:8" x14ac:dyDescent="0.25">
      <c r="H843" s="5"/>
    </row>
    <row r="844" spans="8:8" x14ac:dyDescent="0.25">
      <c r="H844" s="5"/>
    </row>
    <row r="845" spans="8:8" x14ac:dyDescent="0.25">
      <c r="H845" s="5"/>
    </row>
    <row r="846" spans="8:8" x14ac:dyDescent="0.25">
      <c r="H846" s="5"/>
    </row>
    <row r="847" spans="8:8" x14ac:dyDescent="0.25">
      <c r="H847" s="5"/>
    </row>
    <row r="848" spans="8:8" x14ac:dyDescent="0.25">
      <c r="H848" s="5"/>
    </row>
    <row r="849" spans="8:8" x14ac:dyDescent="0.25">
      <c r="H849" s="5"/>
    </row>
    <row r="850" spans="8:8" x14ac:dyDescent="0.25">
      <c r="H850" s="5"/>
    </row>
    <row r="851" spans="8:8" x14ac:dyDescent="0.25">
      <c r="H851" s="5"/>
    </row>
    <row r="852" spans="8:8" x14ac:dyDescent="0.25">
      <c r="H852" s="5"/>
    </row>
    <row r="853" spans="8:8" x14ac:dyDescent="0.25">
      <c r="H853" s="5"/>
    </row>
    <row r="854" spans="8:8" x14ac:dyDescent="0.25">
      <c r="H854" s="5"/>
    </row>
    <row r="855" spans="8:8" x14ac:dyDescent="0.25">
      <c r="H855" s="5"/>
    </row>
    <row r="856" spans="8:8" x14ac:dyDescent="0.25">
      <c r="H856" s="5"/>
    </row>
    <row r="857" spans="8:8" x14ac:dyDescent="0.25">
      <c r="H857" s="5"/>
    </row>
    <row r="858" spans="8:8" x14ac:dyDescent="0.25">
      <c r="H858" s="5"/>
    </row>
    <row r="859" spans="8:8" x14ac:dyDescent="0.25">
      <c r="H859" s="5"/>
    </row>
    <row r="860" spans="8:8" x14ac:dyDescent="0.25">
      <c r="H860" s="5"/>
    </row>
    <row r="861" spans="8:8" x14ac:dyDescent="0.25">
      <c r="H861" s="5"/>
    </row>
    <row r="862" spans="8:8" x14ac:dyDescent="0.25">
      <c r="H862" s="5"/>
    </row>
    <row r="863" spans="8:8" x14ac:dyDescent="0.25">
      <c r="H863" s="5"/>
    </row>
    <row r="864" spans="8:8" x14ac:dyDescent="0.25">
      <c r="H864" s="5"/>
    </row>
    <row r="865" spans="8:8" x14ac:dyDescent="0.25">
      <c r="H865" s="5"/>
    </row>
    <row r="866" spans="8:8" x14ac:dyDescent="0.25">
      <c r="H866" s="5"/>
    </row>
    <row r="867" spans="8:8" x14ac:dyDescent="0.25">
      <c r="H867" s="5"/>
    </row>
    <row r="868" spans="8:8" x14ac:dyDescent="0.25">
      <c r="H868" s="5"/>
    </row>
    <row r="869" spans="8:8" x14ac:dyDescent="0.25">
      <c r="H869" s="5"/>
    </row>
    <row r="870" spans="8:8" x14ac:dyDescent="0.25">
      <c r="H870" s="5"/>
    </row>
    <row r="871" spans="8:8" x14ac:dyDescent="0.25">
      <c r="H871" s="5"/>
    </row>
    <row r="872" spans="8:8" x14ac:dyDescent="0.25">
      <c r="H872" s="5"/>
    </row>
    <row r="873" spans="8:8" x14ac:dyDescent="0.25">
      <c r="H873" s="5"/>
    </row>
    <row r="874" spans="8:8" x14ac:dyDescent="0.25">
      <c r="H874" s="5"/>
    </row>
    <row r="875" spans="8:8" x14ac:dyDescent="0.25">
      <c r="H875" s="5"/>
    </row>
    <row r="876" spans="8:8" x14ac:dyDescent="0.25">
      <c r="H876" s="5"/>
    </row>
    <row r="877" spans="8:8" x14ac:dyDescent="0.25">
      <c r="H877" s="5"/>
    </row>
    <row r="878" spans="8:8" x14ac:dyDescent="0.25">
      <c r="H878" s="5"/>
    </row>
    <row r="879" spans="8:8" x14ac:dyDescent="0.25">
      <c r="H879" s="5"/>
    </row>
    <row r="880" spans="8:8" x14ac:dyDescent="0.25">
      <c r="H880" s="5"/>
    </row>
    <row r="881" spans="8:8" x14ac:dyDescent="0.25">
      <c r="H881" s="5"/>
    </row>
    <row r="882" spans="8:8" x14ac:dyDescent="0.25">
      <c r="H882" s="5"/>
    </row>
    <row r="883" spans="8:8" x14ac:dyDescent="0.25">
      <c r="H883" s="5"/>
    </row>
    <row r="884" spans="8:8" x14ac:dyDescent="0.25">
      <c r="H884" s="5"/>
    </row>
    <row r="885" spans="8:8" x14ac:dyDescent="0.25">
      <c r="H885" s="5"/>
    </row>
    <row r="886" spans="8:8" x14ac:dyDescent="0.25">
      <c r="H886" s="5"/>
    </row>
    <row r="887" spans="8:8" x14ac:dyDescent="0.25">
      <c r="H887" s="5"/>
    </row>
    <row r="888" spans="8:8" x14ac:dyDescent="0.25">
      <c r="H888" s="5"/>
    </row>
    <row r="889" spans="8:8" x14ac:dyDescent="0.25">
      <c r="H889" s="5"/>
    </row>
    <row r="890" spans="8:8" x14ac:dyDescent="0.25">
      <c r="H890" s="5"/>
    </row>
    <row r="891" spans="8:8" x14ac:dyDescent="0.25">
      <c r="H891" s="5"/>
    </row>
    <row r="892" spans="8:8" x14ac:dyDescent="0.25">
      <c r="H892" s="5"/>
    </row>
    <row r="893" spans="8:8" x14ac:dyDescent="0.25">
      <c r="H893" s="5"/>
    </row>
    <row r="894" spans="8:8" x14ac:dyDescent="0.25">
      <c r="H894" s="5"/>
    </row>
    <row r="895" spans="8:8" x14ac:dyDescent="0.25">
      <c r="H895" s="5"/>
    </row>
    <row r="896" spans="8:8" x14ac:dyDescent="0.25">
      <c r="H896" s="5"/>
    </row>
    <row r="897" spans="8:8" x14ac:dyDescent="0.25">
      <c r="H897" s="5"/>
    </row>
    <row r="898" spans="8:8" x14ac:dyDescent="0.25">
      <c r="H898" s="5"/>
    </row>
    <row r="899" spans="8:8" x14ac:dyDescent="0.25">
      <c r="H899" s="5"/>
    </row>
    <row r="900" spans="8:8" x14ac:dyDescent="0.25">
      <c r="H900" s="5"/>
    </row>
    <row r="901" spans="8:8" x14ac:dyDescent="0.25">
      <c r="H901" s="5"/>
    </row>
    <row r="902" spans="8:8" x14ac:dyDescent="0.25">
      <c r="H902" s="5"/>
    </row>
    <row r="903" spans="8:8" x14ac:dyDescent="0.25">
      <c r="H903" s="5"/>
    </row>
    <row r="904" spans="8:8" x14ac:dyDescent="0.25">
      <c r="H904" s="5"/>
    </row>
    <row r="905" spans="8:8" x14ac:dyDescent="0.25">
      <c r="H905" s="5"/>
    </row>
    <row r="906" spans="8:8" x14ac:dyDescent="0.25">
      <c r="H906" s="5"/>
    </row>
    <row r="907" spans="8:8" x14ac:dyDescent="0.25">
      <c r="H907" s="5"/>
    </row>
    <row r="908" spans="8:8" x14ac:dyDescent="0.25">
      <c r="H908" s="5"/>
    </row>
    <row r="909" spans="8:8" x14ac:dyDescent="0.25">
      <c r="H909" s="5"/>
    </row>
    <row r="910" spans="8:8" x14ac:dyDescent="0.25">
      <c r="H910" s="5"/>
    </row>
    <row r="911" spans="8:8" x14ac:dyDescent="0.25">
      <c r="H911" s="5"/>
    </row>
    <row r="912" spans="8:8" x14ac:dyDescent="0.25">
      <c r="H912" s="5"/>
    </row>
    <row r="913" spans="8:8" x14ac:dyDescent="0.25">
      <c r="H913" s="5"/>
    </row>
    <row r="914" spans="8:8" x14ac:dyDescent="0.25">
      <c r="H914" s="5"/>
    </row>
    <row r="915" spans="8:8" x14ac:dyDescent="0.25">
      <c r="H915" s="5"/>
    </row>
    <row r="916" spans="8:8" x14ac:dyDescent="0.25">
      <c r="H916" s="5"/>
    </row>
    <row r="917" spans="8:8" x14ac:dyDescent="0.25">
      <c r="H917" s="5"/>
    </row>
    <row r="918" spans="8:8" x14ac:dyDescent="0.25">
      <c r="H918" s="5"/>
    </row>
    <row r="919" spans="8:8" x14ac:dyDescent="0.25">
      <c r="H919" s="5"/>
    </row>
    <row r="920" spans="8:8" x14ac:dyDescent="0.25">
      <c r="H920" s="5"/>
    </row>
    <row r="921" spans="8:8" x14ac:dyDescent="0.25">
      <c r="H921" s="5"/>
    </row>
    <row r="922" spans="8:8" x14ac:dyDescent="0.25">
      <c r="H922" s="5"/>
    </row>
    <row r="923" spans="8:8" x14ac:dyDescent="0.25">
      <c r="H923" s="5"/>
    </row>
    <row r="924" spans="8:8" x14ac:dyDescent="0.25">
      <c r="H924" s="5"/>
    </row>
    <row r="925" spans="8:8" x14ac:dyDescent="0.25">
      <c r="H925" s="5"/>
    </row>
    <row r="926" spans="8:8" x14ac:dyDescent="0.25">
      <c r="H926" s="5"/>
    </row>
    <row r="927" spans="8:8" x14ac:dyDescent="0.25">
      <c r="H927" s="5"/>
    </row>
    <row r="928" spans="8:8" x14ac:dyDescent="0.25">
      <c r="H928" s="5"/>
    </row>
    <row r="929" spans="8:8" x14ac:dyDescent="0.25">
      <c r="H929" s="5"/>
    </row>
    <row r="930" spans="8:8" x14ac:dyDescent="0.25">
      <c r="H930" s="5"/>
    </row>
    <row r="931" spans="8:8" x14ac:dyDescent="0.25">
      <c r="H931" s="5"/>
    </row>
    <row r="932" spans="8:8" x14ac:dyDescent="0.25">
      <c r="H932" s="5"/>
    </row>
    <row r="933" spans="8:8" x14ac:dyDescent="0.25">
      <c r="H933" s="5"/>
    </row>
    <row r="934" spans="8:8" x14ac:dyDescent="0.25">
      <c r="H934" s="5"/>
    </row>
    <row r="935" spans="8:8" x14ac:dyDescent="0.25">
      <c r="H935" s="5"/>
    </row>
    <row r="936" spans="8:8" x14ac:dyDescent="0.25">
      <c r="H936" s="5"/>
    </row>
    <row r="937" spans="8:8" x14ac:dyDescent="0.25">
      <c r="H937" s="5"/>
    </row>
    <row r="938" spans="8:8" x14ac:dyDescent="0.25">
      <c r="H938" s="5"/>
    </row>
    <row r="939" spans="8:8" x14ac:dyDescent="0.25">
      <c r="H939" s="5"/>
    </row>
    <row r="940" spans="8:8" x14ac:dyDescent="0.25">
      <c r="H940" s="5"/>
    </row>
    <row r="941" spans="8:8" x14ac:dyDescent="0.25">
      <c r="H941" s="5"/>
    </row>
    <row r="942" spans="8:8" x14ac:dyDescent="0.25">
      <c r="H942" s="5"/>
    </row>
    <row r="943" spans="8:8" x14ac:dyDescent="0.25">
      <c r="H943" s="5"/>
    </row>
    <row r="944" spans="8:8" x14ac:dyDescent="0.25">
      <c r="H944" s="5"/>
    </row>
    <row r="945" spans="8:8" x14ac:dyDescent="0.25">
      <c r="H945" s="5"/>
    </row>
    <row r="946" spans="8:8" x14ac:dyDescent="0.25">
      <c r="H946" s="5"/>
    </row>
    <row r="947" spans="8:8" x14ac:dyDescent="0.25">
      <c r="H947" s="5"/>
    </row>
    <row r="948" spans="8:8" x14ac:dyDescent="0.25">
      <c r="H948" s="5"/>
    </row>
    <row r="949" spans="8:8" x14ac:dyDescent="0.25">
      <c r="H949" s="5"/>
    </row>
    <row r="950" spans="8:8" x14ac:dyDescent="0.25">
      <c r="H950" s="5"/>
    </row>
    <row r="951" spans="8:8" x14ac:dyDescent="0.25">
      <c r="H951" s="5"/>
    </row>
    <row r="952" spans="8:8" x14ac:dyDescent="0.25">
      <c r="H952" s="5"/>
    </row>
    <row r="953" spans="8:8" x14ac:dyDescent="0.25">
      <c r="H953" s="5"/>
    </row>
    <row r="954" spans="8:8" x14ac:dyDescent="0.25">
      <c r="H954" s="5"/>
    </row>
    <row r="955" spans="8:8" x14ac:dyDescent="0.25">
      <c r="H955" s="5"/>
    </row>
    <row r="956" spans="8:8" x14ac:dyDescent="0.25">
      <c r="H956" s="5"/>
    </row>
    <row r="957" spans="8:8" x14ac:dyDescent="0.25">
      <c r="H957" s="5"/>
    </row>
    <row r="958" spans="8:8" x14ac:dyDescent="0.25">
      <c r="H958" s="5"/>
    </row>
    <row r="959" spans="8:8" x14ac:dyDescent="0.25">
      <c r="H959" s="5"/>
    </row>
    <row r="960" spans="8:8" x14ac:dyDescent="0.25">
      <c r="H960" s="5"/>
    </row>
    <row r="961" spans="8:8" x14ac:dyDescent="0.25">
      <c r="H961" s="5"/>
    </row>
    <row r="962" spans="8:8" x14ac:dyDescent="0.25">
      <c r="H962" s="5"/>
    </row>
    <row r="963" spans="8:8" x14ac:dyDescent="0.25">
      <c r="H963" s="5"/>
    </row>
    <row r="964" spans="8:8" x14ac:dyDescent="0.25">
      <c r="H964" s="5"/>
    </row>
    <row r="965" spans="8:8" x14ac:dyDescent="0.25">
      <c r="H965" s="5"/>
    </row>
    <row r="966" spans="8:8" x14ac:dyDescent="0.25">
      <c r="H966" s="5"/>
    </row>
    <row r="967" spans="8:8" x14ac:dyDescent="0.25">
      <c r="H967" s="5"/>
    </row>
    <row r="968" spans="8:8" x14ac:dyDescent="0.25">
      <c r="H968" s="5"/>
    </row>
    <row r="969" spans="8:8" x14ac:dyDescent="0.25">
      <c r="H969" s="5"/>
    </row>
    <row r="970" spans="8:8" x14ac:dyDescent="0.25">
      <c r="H970" s="5"/>
    </row>
    <row r="971" spans="8:8" x14ac:dyDescent="0.25">
      <c r="H971" s="5"/>
    </row>
    <row r="972" spans="8:8" x14ac:dyDescent="0.25">
      <c r="H972" s="5"/>
    </row>
    <row r="973" spans="8:8" x14ac:dyDescent="0.25">
      <c r="H973" s="5"/>
    </row>
    <row r="974" spans="8:8" x14ac:dyDescent="0.25">
      <c r="H974" s="5"/>
    </row>
    <row r="975" spans="8:8" x14ac:dyDescent="0.25">
      <c r="H975" s="5"/>
    </row>
    <row r="976" spans="8:8" x14ac:dyDescent="0.25">
      <c r="H976" s="5"/>
    </row>
    <row r="977" spans="8:8" x14ac:dyDescent="0.25">
      <c r="H977" s="5"/>
    </row>
    <row r="978" spans="8:8" x14ac:dyDescent="0.25">
      <c r="H978" s="5"/>
    </row>
    <row r="979" spans="8:8" x14ac:dyDescent="0.25">
      <c r="H979" s="5"/>
    </row>
    <row r="980" spans="8:8" x14ac:dyDescent="0.25">
      <c r="H980" s="5"/>
    </row>
    <row r="981" spans="8:8" x14ac:dyDescent="0.25">
      <c r="H981" s="5"/>
    </row>
    <row r="982" spans="8:8" x14ac:dyDescent="0.25">
      <c r="H982" s="5"/>
    </row>
    <row r="983" spans="8:8" x14ac:dyDescent="0.25">
      <c r="H983" s="5"/>
    </row>
    <row r="984" spans="8:8" x14ac:dyDescent="0.25">
      <c r="H984" s="5"/>
    </row>
    <row r="985" spans="8:8" x14ac:dyDescent="0.25">
      <c r="H985" s="5"/>
    </row>
    <row r="986" spans="8:8" x14ac:dyDescent="0.25">
      <c r="H986" s="5"/>
    </row>
    <row r="987" spans="8:8" x14ac:dyDescent="0.25">
      <c r="H987" s="5"/>
    </row>
    <row r="988" spans="8:8" x14ac:dyDescent="0.25">
      <c r="H988" s="5"/>
    </row>
    <row r="989" spans="8:8" x14ac:dyDescent="0.25">
      <c r="H989" s="5"/>
    </row>
    <row r="990" spans="8:8" x14ac:dyDescent="0.25">
      <c r="H990" s="5"/>
    </row>
    <row r="991" spans="8:8" x14ac:dyDescent="0.25">
      <c r="H991" s="5"/>
    </row>
    <row r="992" spans="8:8" x14ac:dyDescent="0.25">
      <c r="H992" s="5"/>
    </row>
    <row r="993" spans="8:8" x14ac:dyDescent="0.25">
      <c r="H993" s="5"/>
    </row>
    <row r="994" spans="8:8" x14ac:dyDescent="0.25">
      <c r="H994" s="5"/>
    </row>
    <row r="995" spans="8:8" x14ac:dyDescent="0.25">
      <c r="H995" s="5"/>
    </row>
    <row r="996" spans="8:8" x14ac:dyDescent="0.25">
      <c r="H996" s="5"/>
    </row>
    <row r="997" spans="8:8" x14ac:dyDescent="0.25">
      <c r="H997" s="5"/>
    </row>
    <row r="998" spans="8:8" x14ac:dyDescent="0.25">
      <c r="H998" s="5"/>
    </row>
    <row r="999" spans="8:8" x14ac:dyDescent="0.25">
      <c r="H999" s="5"/>
    </row>
    <row r="1000" spans="8:8" x14ac:dyDescent="0.25">
      <c r="H1000" s="5"/>
    </row>
    <row r="1001" spans="8:8" x14ac:dyDescent="0.25">
      <c r="H1001" s="5"/>
    </row>
    <row r="1002" spans="8:8" x14ac:dyDescent="0.25">
      <c r="H1002" s="5"/>
    </row>
    <row r="1003" spans="8:8" x14ac:dyDescent="0.25">
      <c r="H1003" s="5"/>
    </row>
    <row r="1004" spans="8:8" x14ac:dyDescent="0.25">
      <c r="H1004" s="5"/>
    </row>
    <row r="1005" spans="8:8" x14ac:dyDescent="0.25">
      <c r="H1005" s="5"/>
    </row>
    <row r="1006" spans="8:8" x14ac:dyDescent="0.25">
      <c r="H1006" s="5"/>
    </row>
    <row r="1007" spans="8:8" x14ac:dyDescent="0.25">
      <c r="H1007" s="5"/>
    </row>
    <row r="1008" spans="8:8" x14ac:dyDescent="0.25">
      <c r="H1008" s="5"/>
    </row>
    <row r="1009" spans="8:8" x14ac:dyDescent="0.25">
      <c r="H1009" s="5"/>
    </row>
    <row r="1010" spans="8:8" x14ac:dyDescent="0.25">
      <c r="H1010" s="5"/>
    </row>
    <row r="1011" spans="8:8" x14ac:dyDescent="0.25">
      <c r="H1011" s="5"/>
    </row>
    <row r="1012" spans="8:8" x14ac:dyDescent="0.25">
      <c r="H1012" s="5"/>
    </row>
    <row r="1013" spans="8:8" x14ac:dyDescent="0.25">
      <c r="H1013" s="5"/>
    </row>
    <row r="1014" spans="8:8" x14ac:dyDescent="0.25">
      <c r="H1014" s="5"/>
    </row>
    <row r="1015" spans="8:8" x14ac:dyDescent="0.25">
      <c r="H1015" s="5"/>
    </row>
    <row r="1016" spans="8:8" x14ac:dyDescent="0.25">
      <c r="H1016" s="5"/>
    </row>
    <row r="1017" spans="8:8" x14ac:dyDescent="0.25">
      <c r="H1017" s="5"/>
    </row>
    <row r="1018" spans="8:8" x14ac:dyDescent="0.25">
      <c r="H1018" s="5"/>
    </row>
    <row r="1019" spans="8:8" x14ac:dyDescent="0.25">
      <c r="H1019" s="5"/>
    </row>
    <row r="1020" spans="8:8" x14ac:dyDescent="0.25">
      <c r="H1020" s="5"/>
    </row>
    <row r="1021" spans="8:8" x14ac:dyDescent="0.25">
      <c r="H1021" s="5"/>
    </row>
    <row r="1022" spans="8:8" x14ac:dyDescent="0.25">
      <c r="H1022" s="5"/>
    </row>
    <row r="1023" spans="8:8" x14ac:dyDescent="0.25">
      <c r="H1023" s="5"/>
    </row>
    <row r="1024" spans="8:8" x14ac:dyDescent="0.25">
      <c r="H1024" s="5"/>
    </row>
    <row r="1025" spans="8:8" x14ac:dyDescent="0.25">
      <c r="H1025" s="5"/>
    </row>
    <row r="1026" spans="8:8" x14ac:dyDescent="0.25">
      <c r="H1026" s="5"/>
    </row>
    <row r="1027" spans="8:8" x14ac:dyDescent="0.25">
      <c r="H1027" s="5"/>
    </row>
    <row r="1028" spans="8:8" x14ac:dyDescent="0.25">
      <c r="H1028" s="5"/>
    </row>
    <row r="1029" spans="8:8" x14ac:dyDescent="0.25">
      <c r="H1029" s="5"/>
    </row>
    <row r="1030" spans="8:8" x14ac:dyDescent="0.25">
      <c r="H1030" s="5"/>
    </row>
    <row r="1031" spans="8:8" x14ac:dyDescent="0.25">
      <c r="H1031" s="5"/>
    </row>
    <row r="1032" spans="8:8" x14ac:dyDescent="0.25">
      <c r="H1032" s="5"/>
    </row>
    <row r="1033" spans="8:8" x14ac:dyDescent="0.25">
      <c r="H1033" s="5"/>
    </row>
    <row r="1034" spans="8:8" x14ac:dyDescent="0.25">
      <c r="H1034" s="5"/>
    </row>
    <row r="1035" spans="8:8" x14ac:dyDescent="0.25">
      <c r="H1035" s="5"/>
    </row>
    <row r="1036" spans="8:8" x14ac:dyDescent="0.25">
      <c r="H1036" s="5"/>
    </row>
    <row r="1037" spans="8:8" x14ac:dyDescent="0.25">
      <c r="H1037" s="5"/>
    </row>
    <row r="1038" spans="8:8" x14ac:dyDescent="0.25">
      <c r="H1038" s="5"/>
    </row>
    <row r="1039" spans="8:8" x14ac:dyDescent="0.25">
      <c r="H1039" s="5"/>
    </row>
    <row r="1040" spans="8:8" x14ac:dyDescent="0.25">
      <c r="H1040" s="5"/>
    </row>
    <row r="1041" spans="8:8" x14ac:dyDescent="0.25">
      <c r="H1041" s="5"/>
    </row>
    <row r="1042" spans="8:8" x14ac:dyDescent="0.25">
      <c r="H1042" s="5"/>
    </row>
    <row r="1043" spans="8:8" x14ac:dyDescent="0.25">
      <c r="H1043" s="5"/>
    </row>
    <row r="1044" spans="8:8" x14ac:dyDescent="0.25">
      <c r="H1044" s="5"/>
    </row>
    <row r="1045" spans="8:8" x14ac:dyDescent="0.25">
      <c r="H1045" s="5"/>
    </row>
    <row r="1046" spans="8:8" x14ac:dyDescent="0.25">
      <c r="H1046" s="5"/>
    </row>
    <row r="1047" spans="8:8" x14ac:dyDescent="0.25">
      <c r="H1047" s="5"/>
    </row>
    <row r="1048" spans="8:8" x14ac:dyDescent="0.25">
      <c r="H1048" s="5"/>
    </row>
    <row r="1049" spans="8:8" x14ac:dyDescent="0.25">
      <c r="H1049" s="5"/>
    </row>
    <row r="1050" spans="8:8" x14ac:dyDescent="0.25">
      <c r="H1050" s="5"/>
    </row>
    <row r="1051" spans="8:8" x14ac:dyDescent="0.25">
      <c r="H1051" s="5"/>
    </row>
    <row r="1052" spans="8:8" x14ac:dyDescent="0.25">
      <c r="H1052" s="5"/>
    </row>
    <row r="1053" spans="8:8" x14ac:dyDescent="0.25">
      <c r="H1053" s="5"/>
    </row>
    <row r="1054" spans="8:8" x14ac:dyDescent="0.25">
      <c r="H1054" s="5"/>
    </row>
    <row r="1055" spans="8:8" x14ac:dyDescent="0.25">
      <c r="H1055" s="5"/>
    </row>
    <row r="1056" spans="8:8" x14ac:dyDescent="0.25">
      <c r="H1056" s="5"/>
    </row>
    <row r="1057" spans="8:8" x14ac:dyDescent="0.25">
      <c r="H1057" s="5"/>
    </row>
    <row r="1058" spans="8:8" x14ac:dyDescent="0.25">
      <c r="H1058" s="5"/>
    </row>
    <row r="1059" spans="8:8" x14ac:dyDescent="0.25">
      <c r="H1059" s="5"/>
    </row>
    <row r="1060" spans="8:8" x14ac:dyDescent="0.25">
      <c r="H1060" s="5"/>
    </row>
    <row r="1061" spans="8:8" x14ac:dyDescent="0.25">
      <c r="H1061" s="5"/>
    </row>
    <row r="1062" spans="8:8" x14ac:dyDescent="0.25">
      <c r="H1062" s="5"/>
    </row>
    <row r="1063" spans="8:8" x14ac:dyDescent="0.25">
      <c r="H1063" s="5"/>
    </row>
    <row r="1064" spans="8:8" x14ac:dyDescent="0.25">
      <c r="H1064" s="5"/>
    </row>
    <row r="1065" spans="8:8" x14ac:dyDescent="0.25">
      <c r="H1065" s="5"/>
    </row>
    <row r="1066" spans="8:8" x14ac:dyDescent="0.25">
      <c r="H1066" s="5"/>
    </row>
    <row r="1067" spans="8:8" x14ac:dyDescent="0.25">
      <c r="H1067" s="5"/>
    </row>
    <row r="1068" spans="8:8" x14ac:dyDescent="0.25">
      <c r="H1068" s="5"/>
    </row>
    <row r="1069" spans="8:8" x14ac:dyDescent="0.25">
      <c r="H1069" s="5"/>
    </row>
    <row r="1070" spans="8:8" x14ac:dyDescent="0.25">
      <c r="H1070" s="5"/>
    </row>
    <row r="1071" spans="8:8" x14ac:dyDescent="0.25">
      <c r="H1071" s="5"/>
    </row>
    <row r="1072" spans="8:8" x14ac:dyDescent="0.25">
      <c r="H1072" s="5"/>
    </row>
    <row r="1073" spans="8:8" x14ac:dyDescent="0.25">
      <c r="H1073" s="5"/>
    </row>
    <row r="1074" spans="8:8" x14ac:dyDescent="0.25">
      <c r="H1074" s="5"/>
    </row>
    <row r="1075" spans="8:8" x14ac:dyDescent="0.25">
      <c r="H1075" s="5"/>
    </row>
    <row r="1076" spans="8:8" x14ac:dyDescent="0.25">
      <c r="H1076" s="5"/>
    </row>
    <row r="1077" spans="8:8" x14ac:dyDescent="0.25">
      <c r="H1077" s="5"/>
    </row>
    <row r="1078" spans="8:8" x14ac:dyDescent="0.25">
      <c r="H1078" s="5"/>
    </row>
    <row r="1079" spans="8:8" x14ac:dyDescent="0.25">
      <c r="H1079" s="5"/>
    </row>
    <row r="1080" spans="8:8" x14ac:dyDescent="0.25">
      <c r="H1080" s="5"/>
    </row>
    <row r="1081" spans="8:8" x14ac:dyDescent="0.25">
      <c r="H1081" s="5"/>
    </row>
    <row r="1082" spans="8:8" x14ac:dyDescent="0.25">
      <c r="H1082" s="5"/>
    </row>
    <row r="1083" spans="8:8" x14ac:dyDescent="0.25">
      <c r="H1083" s="5"/>
    </row>
    <row r="1084" spans="8:8" x14ac:dyDescent="0.25">
      <c r="H1084" s="5"/>
    </row>
    <row r="1085" spans="8:8" x14ac:dyDescent="0.25">
      <c r="H1085" s="5"/>
    </row>
    <row r="1086" spans="8:8" x14ac:dyDescent="0.25">
      <c r="H1086" s="5"/>
    </row>
    <row r="1087" spans="8:8" x14ac:dyDescent="0.25">
      <c r="H1087" s="5"/>
    </row>
    <row r="1088" spans="8:8" x14ac:dyDescent="0.25">
      <c r="H1088" s="5"/>
    </row>
    <row r="1089" spans="8:8" x14ac:dyDescent="0.25">
      <c r="H1089" s="5"/>
    </row>
    <row r="1090" spans="8:8" x14ac:dyDescent="0.25">
      <c r="H1090" s="5"/>
    </row>
    <row r="1091" spans="8:8" x14ac:dyDescent="0.25">
      <c r="H1091" s="5"/>
    </row>
    <row r="1092" spans="8:8" x14ac:dyDescent="0.25">
      <c r="H1092" s="5"/>
    </row>
    <row r="1093" spans="8:8" x14ac:dyDescent="0.25">
      <c r="H1093" s="5"/>
    </row>
    <row r="1094" spans="8:8" x14ac:dyDescent="0.25">
      <c r="H1094" s="5"/>
    </row>
    <row r="1095" spans="8:8" x14ac:dyDescent="0.25">
      <c r="H1095" s="5"/>
    </row>
    <row r="1096" spans="8:8" x14ac:dyDescent="0.25">
      <c r="H1096" s="5"/>
    </row>
    <row r="1097" spans="8:8" x14ac:dyDescent="0.25">
      <c r="H1097" s="5"/>
    </row>
    <row r="1098" spans="8:8" x14ac:dyDescent="0.25">
      <c r="H1098" s="5"/>
    </row>
    <row r="1099" spans="8:8" x14ac:dyDescent="0.25">
      <c r="H1099" s="5"/>
    </row>
    <row r="1100" spans="8:8" x14ac:dyDescent="0.25">
      <c r="H1100" s="5"/>
    </row>
    <row r="1101" spans="8:8" x14ac:dyDescent="0.25">
      <c r="H1101" s="5"/>
    </row>
    <row r="1102" spans="8:8" x14ac:dyDescent="0.25">
      <c r="H1102" s="5"/>
    </row>
    <row r="1103" spans="8:8" x14ac:dyDescent="0.25">
      <c r="H1103" s="5"/>
    </row>
    <row r="1104" spans="8:8" x14ac:dyDescent="0.25">
      <c r="H1104" s="5"/>
    </row>
    <row r="1105" spans="8:8" x14ac:dyDescent="0.25">
      <c r="H1105" s="5"/>
    </row>
    <row r="1106" spans="8:8" x14ac:dyDescent="0.25">
      <c r="H1106" s="5"/>
    </row>
    <row r="1107" spans="8:8" x14ac:dyDescent="0.25">
      <c r="H1107" s="5"/>
    </row>
    <row r="1108" spans="8:8" x14ac:dyDescent="0.25">
      <c r="H1108" s="5"/>
    </row>
    <row r="1109" spans="8:8" x14ac:dyDescent="0.25">
      <c r="H1109" s="5"/>
    </row>
    <row r="1110" spans="8:8" x14ac:dyDescent="0.25">
      <c r="H1110" s="5"/>
    </row>
    <row r="1111" spans="8:8" x14ac:dyDescent="0.25">
      <c r="H1111" s="5"/>
    </row>
    <row r="1112" spans="8:8" x14ac:dyDescent="0.25">
      <c r="H1112" s="5"/>
    </row>
    <row r="1113" spans="8:8" x14ac:dyDescent="0.25">
      <c r="H1113" s="5"/>
    </row>
    <row r="1114" spans="8:8" x14ac:dyDescent="0.25">
      <c r="H1114" s="5"/>
    </row>
    <row r="1115" spans="8:8" x14ac:dyDescent="0.25">
      <c r="H1115" s="5"/>
    </row>
    <row r="1116" spans="8:8" x14ac:dyDescent="0.25">
      <c r="H1116" s="5"/>
    </row>
    <row r="1117" spans="8:8" x14ac:dyDescent="0.25">
      <c r="H1117" s="5"/>
    </row>
    <row r="1118" spans="8:8" x14ac:dyDescent="0.25">
      <c r="H1118" s="5"/>
    </row>
    <row r="1119" spans="8:8" x14ac:dyDescent="0.25">
      <c r="H1119" s="5"/>
    </row>
    <row r="1120" spans="8:8"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row r="1646" spans="8:8" x14ac:dyDescent="0.25">
      <c r="H1646" s="5"/>
    </row>
    <row r="1647" spans="8:8" x14ac:dyDescent="0.25">
      <c r="H1647" s="5"/>
    </row>
    <row r="1648" spans="8:8" x14ac:dyDescent="0.25">
      <c r="H1648" s="5"/>
    </row>
    <row r="1649" spans="8:8" x14ac:dyDescent="0.25">
      <c r="H1649" s="5"/>
    </row>
    <row r="1650" spans="8:8" x14ac:dyDescent="0.25">
      <c r="H1650" s="5"/>
    </row>
    <row r="1651" spans="8:8" x14ac:dyDescent="0.25">
      <c r="H1651" s="5"/>
    </row>
    <row r="1652" spans="8:8" x14ac:dyDescent="0.25">
      <c r="H1652" s="5"/>
    </row>
    <row r="1653" spans="8:8" x14ac:dyDescent="0.25">
      <c r="H1653" s="5"/>
    </row>
    <row r="1654" spans="8:8" x14ac:dyDescent="0.25">
      <c r="H1654" s="5"/>
    </row>
    <row r="1655" spans="8:8" x14ac:dyDescent="0.25">
      <c r="H1655" s="5"/>
    </row>
    <row r="1656" spans="8:8" x14ac:dyDescent="0.25">
      <c r="H1656" s="5"/>
    </row>
    <row r="1657" spans="8:8" x14ac:dyDescent="0.25">
      <c r="H1657" s="5"/>
    </row>
    <row r="1658" spans="8:8" x14ac:dyDescent="0.25">
      <c r="H1658" s="5"/>
    </row>
    <row r="1659" spans="8:8" x14ac:dyDescent="0.25">
      <c r="H1659" s="5"/>
    </row>
    <row r="1660" spans="8:8" x14ac:dyDescent="0.25">
      <c r="H1660" s="5"/>
    </row>
    <row r="1661" spans="8:8" x14ac:dyDescent="0.25">
      <c r="H1661" s="5"/>
    </row>
    <row r="1662" spans="8:8" x14ac:dyDescent="0.25">
      <c r="H1662" s="5"/>
    </row>
    <row r="1663" spans="8:8" x14ac:dyDescent="0.25">
      <c r="H1663" s="5"/>
    </row>
    <row r="1664" spans="8:8" x14ac:dyDescent="0.25">
      <c r="H1664" s="5"/>
    </row>
    <row r="1665" spans="8:8" x14ac:dyDescent="0.25">
      <c r="H1665" s="5"/>
    </row>
    <row r="1666" spans="8:8" x14ac:dyDescent="0.25">
      <c r="H1666" s="5"/>
    </row>
    <row r="1667" spans="8:8" x14ac:dyDescent="0.25">
      <c r="H1667" s="5"/>
    </row>
    <row r="1668" spans="8:8" x14ac:dyDescent="0.25">
      <c r="H1668" s="5"/>
    </row>
    <row r="1669" spans="8:8" x14ac:dyDescent="0.25">
      <c r="H1669" s="5"/>
    </row>
    <row r="1670" spans="8:8" x14ac:dyDescent="0.25">
      <c r="H1670" s="5"/>
    </row>
    <row r="1671" spans="8:8" x14ac:dyDescent="0.25">
      <c r="H1671" s="5"/>
    </row>
    <row r="1672" spans="8:8" x14ac:dyDescent="0.25">
      <c r="H1672" s="5"/>
    </row>
    <row r="1673" spans="8:8" x14ac:dyDescent="0.25">
      <c r="H1673" s="5"/>
    </row>
    <row r="1674" spans="8:8" x14ac:dyDescent="0.25">
      <c r="H1674" s="5"/>
    </row>
    <row r="1675" spans="8:8" x14ac:dyDescent="0.25">
      <c r="H1675" s="5"/>
    </row>
    <row r="1676" spans="8:8" x14ac:dyDescent="0.25">
      <c r="H1676" s="5"/>
    </row>
    <row r="1677" spans="8:8" x14ac:dyDescent="0.25">
      <c r="H1677" s="5"/>
    </row>
    <row r="1678" spans="8:8" x14ac:dyDescent="0.25">
      <c r="H1678" s="5"/>
    </row>
    <row r="1679" spans="8:8" x14ac:dyDescent="0.25">
      <c r="H1679" s="5"/>
    </row>
    <row r="1680" spans="8:8" x14ac:dyDescent="0.25">
      <c r="H1680" s="5"/>
    </row>
    <row r="1681" spans="8:8" x14ac:dyDescent="0.25">
      <c r="H1681" s="5"/>
    </row>
    <row r="1682" spans="8:8" x14ac:dyDescent="0.25">
      <c r="H1682" s="5"/>
    </row>
    <row r="1683" spans="8:8" x14ac:dyDescent="0.25">
      <c r="H1683" s="5"/>
    </row>
    <row r="1684" spans="8:8" x14ac:dyDescent="0.25">
      <c r="H1684" s="5"/>
    </row>
    <row r="1685" spans="8:8" x14ac:dyDescent="0.25">
      <c r="H1685" s="5"/>
    </row>
    <row r="1686" spans="8:8" x14ac:dyDescent="0.25">
      <c r="H1686" s="5"/>
    </row>
    <row r="1687" spans="8:8" x14ac:dyDescent="0.25">
      <c r="H1687" s="5"/>
    </row>
    <row r="1688" spans="8:8" x14ac:dyDescent="0.25">
      <c r="H1688" s="5"/>
    </row>
    <row r="1689" spans="8:8" x14ac:dyDescent="0.25">
      <c r="H1689" s="5"/>
    </row>
    <row r="1690" spans="8:8" x14ac:dyDescent="0.25">
      <c r="H1690" s="5"/>
    </row>
    <row r="1691" spans="8:8" x14ac:dyDescent="0.25">
      <c r="H1691" s="5"/>
    </row>
    <row r="1692" spans="8:8" x14ac:dyDescent="0.25">
      <c r="H1692" s="5"/>
    </row>
    <row r="1693" spans="8:8" x14ac:dyDescent="0.25">
      <c r="H1693" s="5"/>
    </row>
    <row r="1694" spans="8:8" x14ac:dyDescent="0.25">
      <c r="H1694" s="5"/>
    </row>
    <row r="1695" spans="8:8" x14ac:dyDescent="0.25">
      <c r="H1695" s="5"/>
    </row>
    <row r="1696" spans="8:8" x14ac:dyDescent="0.25">
      <c r="H1696" s="5"/>
    </row>
    <row r="1697" spans="8:8" x14ac:dyDescent="0.25">
      <c r="H1697" s="5"/>
    </row>
    <row r="1698" spans="8:8" x14ac:dyDescent="0.25">
      <c r="H1698" s="5"/>
    </row>
    <row r="1699" spans="8:8" x14ac:dyDescent="0.25">
      <c r="H1699" s="5"/>
    </row>
    <row r="1700" spans="8:8" x14ac:dyDescent="0.25">
      <c r="H1700" s="5"/>
    </row>
    <row r="1701" spans="8:8" x14ac:dyDescent="0.25">
      <c r="H1701" s="5"/>
    </row>
    <row r="1702" spans="8:8" x14ac:dyDescent="0.25">
      <c r="H1702" s="5"/>
    </row>
    <row r="1703" spans="8:8" x14ac:dyDescent="0.25">
      <c r="H1703" s="5"/>
    </row>
    <row r="1704" spans="8:8" x14ac:dyDescent="0.25">
      <c r="H1704" s="5"/>
    </row>
    <row r="1705" spans="8:8" x14ac:dyDescent="0.25">
      <c r="H1705" s="5"/>
    </row>
    <row r="1706" spans="8:8" x14ac:dyDescent="0.25">
      <c r="H1706" s="5"/>
    </row>
    <row r="1707" spans="8:8" x14ac:dyDescent="0.25">
      <c r="H1707" s="5"/>
    </row>
    <row r="1708" spans="8:8" x14ac:dyDescent="0.25">
      <c r="H1708" s="5"/>
    </row>
    <row r="1709" spans="8:8" x14ac:dyDescent="0.25">
      <c r="H1709" s="5"/>
    </row>
    <row r="1710" spans="8:8" x14ac:dyDescent="0.25">
      <c r="H1710" s="5"/>
    </row>
    <row r="1711" spans="8:8" x14ac:dyDescent="0.25">
      <c r="H1711" s="5"/>
    </row>
    <row r="1712" spans="8:8" x14ac:dyDescent="0.25">
      <c r="H1712" s="5"/>
    </row>
    <row r="1713" spans="8:8" x14ac:dyDescent="0.25">
      <c r="H1713" s="5"/>
    </row>
    <row r="1714" spans="8:8" x14ac:dyDescent="0.25">
      <c r="H1714" s="5"/>
    </row>
    <row r="1715" spans="8:8" x14ac:dyDescent="0.25">
      <c r="H1715" s="5"/>
    </row>
    <row r="1716" spans="8:8" x14ac:dyDescent="0.25">
      <c r="H1716" s="5"/>
    </row>
    <row r="1717" spans="8:8" x14ac:dyDescent="0.25">
      <c r="H1717" s="5"/>
    </row>
    <row r="1718" spans="8:8" x14ac:dyDescent="0.25">
      <c r="H1718" s="5"/>
    </row>
    <row r="1719" spans="8:8" x14ac:dyDescent="0.25">
      <c r="H1719" s="5"/>
    </row>
    <row r="1720" spans="8:8" x14ac:dyDescent="0.25">
      <c r="H1720" s="5"/>
    </row>
    <row r="1721" spans="8:8" x14ac:dyDescent="0.25">
      <c r="H1721" s="5"/>
    </row>
    <row r="1722" spans="8:8" x14ac:dyDescent="0.25">
      <c r="H1722" s="5"/>
    </row>
    <row r="1723" spans="8:8" x14ac:dyDescent="0.25">
      <c r="H1723" s="5"/>
    </row>
    <row r="1724" spans="8:8" x14ac:dyDescent="0.25">
      <c r="H1724" s="5"/>
    </row>
    <row r="1725" spans="8:8" x14ac:dyDescent="0.25">
      <c r="H1725" s="5"/>
    </row>
    <row r="1726" spans="8:8" x14ac:dyDescent="0.25">
      <c r="H1726" s="5"/>
    </row>
    <row r="1727" spans="8:8" x14ac:dyDescent="0.25">
      <c r="H1727" s="5"/>
    </row>
    <row r="1728" spans="8:8" x14ac:dyDescent="0.25">
      <c r="H1728" s="5"/>
    </row>
    <row r="1729" spans="8:8" x14ac:dyDescent="0.25">
      <c r="H1729" s="5"/>
    </row>
    <row r="1730" spans="8:8" x14ac:dyDescent="0.25">
      <c r="H1730" s="5"/>
    </row>
    <row r="1731" spans="8:8" x14ac:dyDescent="0.25">
      <c r="H1731" s="5"/>
    </row>
    <row r="1732" spans="8:8" x14ac:dyDescent="0.25">
      <c r="H1732" s="5"/>
    </row>
    <row r="1733" spans="8:8" x14ac:dyDescent="0.25">
      <c r="H1733" s="5"/>
    </row>
    <row r="1734" spans="8:8" x14ac:dyDescent="0.25">
      <c r="H1734" s="5"/>
    </row>
    <row r="1735" spans="8:8" x14ac:dyDescent="0.25">
      <c r="H1735" s="5"/>
    </row>
    <row r="1736" spans="8:8" x14ac:dyDescent="0.25">
      <c r="H1736" s="5"/>
    </row>
    <row r="1737" spans="8:8" x14ac:dyDescent="0.25">
      <c r="H1737" s="5"/>
    </row>
    <row r="1738" spans="8:8" x14ac:dyDescent="0.25">
      <c r="H1738" s="5"/>
    </row>
    <row r="1739" spans="8:8" x14ac:dyDescent="0.25">
      <c r="H1739" s="5"/>
    </row>
    <row r="1740" spans="8:8" x14ac:dyDescent="0.25">
      <c r="H1740" s="5"/>
    </row>
    <row r="1741" spans="8:8" x14ac:dyDescent="0.25">
      <c r="H1741" s="5"/>
    </row>
    <row r="1742" spans="8:8" x14ac:dyDescent="0.25">
      <c r="H1742" s="5"/>
    </row>
    <row r="1743" spans="8:8" x14ac:dyDescent="0.25">
      <c r="H1743" s="5"/>
    </row>
    <row r="1744" spans="8:8" x14ac:dyDescent="0.25">
      <c r="H1744" s="5"/>
    </row>
    <row r="1745" spans="8:8" x14ac:dyDescent="0.25">
      <c r="H1745" s="5"/>
    </row>
    <row r="1746" spans="8:8" x14ac:dyDescent="0.25">
      <c r="H1746" s="5"/>
    </row>
    <row r="1747" spans="8:8" x14ac:dyDescent="0.25">
      <c r="H1747" s="5"/>
    </row>
    <row r="1748" spans="8:8" x14ac:dyDescent="0.25">
      <c r="H1748" s="5"/>
    </row>
    <row r="1749" spans="8:8" x14ac:dyDescent="0.25">
      <c r="H1749" s="5"/>
    </row>
    <row r="1750" spans="8:8" x14ac:dyDescent="0.25">
      <c r="H1750" s="5"/>
    </row>
    <row r="1751" spans="8:8" x14ac:dyDescent="0.25">
      <c r="H1751" s="5"/>
    </row>
    <row r="1752" spans="8:8" x14ac:dyDescent="0.25">
      <c r="H1752" s="5"/>
    </row>
    <row r="1753" spans="8:8" x14ac:dyDescent="0.25">
      <c r="H1753" s="5"/>
    </row>
    <row r="1754" spans="8:8" x14ac:dyDescent="0.25">
      <c r="H1754" s="5"/>
    </row>
    <row r="1755" spans="8:8" x14ac:dyDescent="0.25">
      <c r="H1755" s="5"/>
    </row>
    <row r="1756" spans="8:8" x14ac:dyDescent="0.25">
      <c r="H1756" s="5"/>
    </row>
    <row r="1757" spans="8:8" x14ac:dyDescent="0.25">
      <c r="H1757" s="5"/>
    </row>
    <row r="1758" spans="8:8" x14ac:dyDescent="0.25">
      <c r="H1758" s="5"/>
    </row>
    <row r="1759" spans="8:8" x14ac:dyDescent="0.25">
      <c r="H1759" s="5"/>
    </row>
    <row r="1760" spans="8:8" x14ac:dyDescent="0.25">
      <c r="H1760" s="5"/>
    </row>
    <row r="1761" spans="8:8" x14ac:dyDescent="0.25">
      <c r="H1761" s="5"/>
    </row>
    <row r="1762" spans="8:8" x14ac:dyDescent="0.25">
      <c r="H1762" s="5"/>
    </row>
    <row r="1763" spans="8:8" x14ac:dyDescent="0.25">
      <c r="H1763" s="5"/>
    </row>
    <row r="1764" spans="8:8" x14ac:dyDescent="0.25">
      <c r="H1764" s="5"/>
    </row>
    <row r="1765" spans="8:8" x14ac:dyDescent="0.25">
      <c r="H1765" s="5"/>
    </row>
    <row r="1766" spans="8:8" x14ac:dyDescent="0.25">
      <c r="H1766" s="5"/>
    </row>
    <row r="1767" spans="8:8" x14ac:dyDescent="0.25">
      <c r="H1767" s="5"/>
    </row>
    <row r="1768" spans="8:8" x14ac:dyDescent="0.25">
      <c r="H1768" s="5"/>
    </row>
    <row r="1769" spans="8:8" x14ac:dyDescent="0.25">
      <c r="H1769" s="5"/>
    </row>
    <row r="1770" spans="8:8" x14ac:dyDescent="0.25">
      <c r="H1770" s="5"/>
    </row>
    <row r="1771" spans="8:8" x14ac:dyDescent="0.25">
      <c r="H1771" s="5"/>
    </row>
    <row r="1772" spans="8:8" x14ac:dyDescent="0.25">
      <c r="H1772" s="5"/>
    </row>
    <row r="1773" spans="8:8" x14ac:dyDescent="0.25">
      <c r="H1773" s="5"/>
    </row>
    <row r="1774" spans="8:8" x14ac:dyDescent="0.25">
      <c r="H1774" s="5"/>
    </row>
    <row r="1775" spans="8:8" x14ac:dyDescent="0.25">
      <c r="H1775" s="5"/>
    </row>
    <row r="1776" spans="8:8" x14ac:dyDescent="0.25">
      <c r="H1776" s="5"/>
    </row>
    <row r="1777" spans="8:8" x14ac:dyDescent="0.25">
      <c r="H1777" s="5"/>
    </row>
    <row r="1778" spans="8:8" x14ac:dyDescent="0.25">
      <c r="H1778" s="5"/>
    </row>
    <row r="1779" spans="8:8" x14ac:dyDescent="0.25">
      <c r="H1779" s="5"/>
    </row>
    <row r="1780" spans="8:8" x14ac:dyDescent="0.25">
      <c r="H1780" s="5"/>
    </row>
    <row r="1781" spans="8:8" x14ac:dyDescent="0.25">
      <c r="H1781" s="5"/>
    </row>
    <row r="1782" spans="8:8" x14ac:dyDescent="0.25">
      <c r="H1782" s="5"/>
    </row>
    <row r="1783" spans="8:8" x14ac:dyDescent="0.25">
      <c r="H1783" s="5"/>
    </row>
    <row r="1784" spans="8:8" x14ac:dyDescent="0.25">
      <c r="H1784" s="5"/>
    </row>
    <row r="1785" spans="8:8" x14ac:dyDescent="0.25">
      <c r="H1785" s="5"/>
    </row>
    <row r="1786" spans="8:8" x14ac:dyDescent="0.25">
      <c r="H1786" s="5"/>
    </row>
    <row r="1787" spans="8:8" x14ac:dyDescent="0.25">
      <c r="H1787" s="5"/>
    </row>
    <row r="1788" spans="8:8" x14ac:dyDescent="0.25">
      <c r="H1788" s="5"/>
    </row>
    <row r="1789" spans="8:8" x14ac:dyDescent="0.25">
      <c r="H1789" s="5"/>
    </row>
    <row r="1790" spans="8:8" x14ac:dyDescent="0.25">
      <c r="H1790" s="5"/>
    </row>
    <row r="1791" spans="8:8" x14ac:dyDescent="0.25">
      <c r="H1791" s="5"/>
    </row>
    <row r="1792" spans="8:8" x14ac:dyDescent="0.25">
      <c r="H1792" s="5"/>
    </row>
    <row r="1793" spans="8:8" x14ac:dyDescent="0.25">
      <c r="H1793" s="5"/>
    </row>
    <row r="1794" spans="8:8" x14ac:dyDescent="0.25">
      <c r="H1794" s="5"/>
    </row>
    <row r="1795" spans="8:8" x14ac:dyDescent="0.25">
      <c r="H1795" s="5"/>
    </row>
    <row r="1796" spans="8:8" x14ac:dyDescent="0.25">
      <c r="H1796" s="5"/>
    </row>
    <row r="1797" spans="8:8" x14ac:dyDescent="0.25">
      <c r="H1797" s="5"/>
    </row>
    <row r="1798" spans="8:8" x14ac:dyDescent="0.25">
      <c r="H1798" s="5"/>
    </row>
    <row r="1799" spans="8:8" x14ac:dyDescent="0.25">
      <c r="H1799" s="5"/>
    </row>
    <row r="1800" spans="8:8" x14ac:dyDescent="0.25">
      <c r="H1800" s="5"/>
    </row>
    <row r="1801" spans="8:8" x14ac:dyDescent="0.25">
      <c r="H1801" s="5"/>
    </row>
    <row r="1802" spans="8:8" x14ac:dyDescent="0.25">
      <c r="H1802" s="5"/>
    </row>
    <row r="1803" spans="8:8" x14ac:dyDescent="0.25">
      <c r="H1803" s="5"/>
    </row>
    <row r="1804" spans="8:8" x14ac:dyDescent="0.25">
      <c r="H1804" s="5"/>
    </row>
    <row r="1805" spans="8:8" x14ac:dyDescent="0.25">
      <c r="H1805" s="5"/>
    </row>
    <row r="1806" spans="8:8" x14ac:dyDescent="0.25">
      <c r="H1806" s="5"/>
    </row>
    <row r="1807" spans="8:8" x14ac:dyDescent="0.25">
      <c r="H1807" s="5"/>
    </row>
    <row r="1808" spans="8:8" x14ac:dyDescent="0.25">
      <c r="H1808" s="5"/>
    </row>
    <row r="1809" spans="8:8" x14ac:dyDescent="0.25">
      <c r="H1809" s="5"/>
    </row>
    <row r="1810" spans="8:8" x14ac:dyDescent="0.25">
      <c r="H1810" s="5"/>
    </row>
    <row r="1811" spans="8:8" x14ac:dyDescent="0.25">
      <c r="H1811" s="5"/>
    </row>
    <row r="1812" spans="8:8" x14ac:dyDescent="0.25">
      <c r="H1812" s="5"/>
    </row>
    <row r="1813" spans="8:8" x14ac:dyDescent="0.25">
      <c r="H1813" s="5"/>
    </row>
    <row r="1814" spans="8:8" x14ac:dyDescent="0.25">
      <c r="H1814" s="5"/>
    </row>
    <row r="1815" spans="8:8" x14ac:dyDescent="0.25">
      <c r="H1815" s="5"/>
    </row>
    <row r="1816" spans="8:8" x14ac:dyDescent="0.25">
      <c r="H1816" s="5"/>
    </row>
    <row r="1817" spans="8:8" x14ac:dyDescent="0.25">
      <c r="H1817" s="5"/>
    </row>
    <row r="1818" spans="8:8" x14ac:dyDescent="0.25">
      <c r="H1818" s="5"/>
    </row>
    <row r="1819" spans="8:8" x14ac:dyDescent="0.25">
      <c r="H1819" s="5"/>
    </row>
    <row r="1820" spans="8:8" x14ac:dyDescent="0.25">
      <c r="H1820" s="5"/>
    </row>
    <row r="1821" spans="8:8" x14ac:dyDescent="0.25">
      <c r="H1821" s="5"/>
    </row>
    <row r="1822" spans="8:8" x14ac:dyDescent="0.25">
      <c r="H1822" s="5"/>
    </row>
    <row r="1823" spans="8:8" x14ac:dyDescent="0.25">
      <c r="H1823" s="5"/>
    </row>
    <row r="1824" spans="8:8" x14ac:dyDescent="0.25">
      <c r="H1824" s="5"/>
    </row>
    <row r="1825" spans="8:8" x14ac:dyDescent="0.25">
      <c r="H1825" s="5"/>
    </row>
    <row r="1826" spans="8:8" x14ac:dyDescent="0.25">
      <c r="H1826" s="5"/>
    </row>
    <row r="1827" spans="8:8" x14ac:dyDescent="0.25">
      <c r="H1827" s="5"/>
    </row>
    <row r="1828" spans="8:8" x14ac:dyDescent="0.25">
      <c r="H1828" s="5"/>
    </row>
    <row r="1829" spans="8:8" x14ac:dyDescent="0.25">
      <c r="H1829" s="5"/>
    </row>
    <row r="1830" spans="8:8" x14ac:dyDescent="0.25">
      <c r="H1830" s="5"/>
    </row>
    <row r="1831" spans="8:8" x14ac:dyDescent="0.25">
      <c r="H1831" s="5"/>
    </row>
    <row r="1832" spans="8:8" x14ac:dyDescent="0.25">
      <c r="H1832" s="5"/>
    </row>
    <row r="1833" spans="8:8" x14ac:dyDescent="0.25">
      <c r="H1833" s="5"/>
    </row>
    <row r="1834" spans="8:8" x14ac:dyDescent="0.25">
      <c r="H1834" s="5"/>
    </row>
    <row r="1835" spans="8:8" x14ac:dyDescent="0.25">
      <c r="H1835" s="5"/>
    </row>
    <row r="1836" spans="8:8" x14ac:dyDescent="0.25">
      <c r="H1836" s="5"/>
    </row>
    <row r="1837" spans="8:8" x14ac:dyDescent="0.25">
      <c r="H1837" s="5"/>
    </row>
    <row r="1838" spans="8:8" x14ac:dyDescent="0.25">
      <c r="H1838" s="5"/>
    </row>
    <row r="1839" spans="8:8" x14ac:dyDescent="0.25">
      <c r="H1839" s="5"/>
    </row>
    <row r="1840" spans="8:8" x14ac:dyDescent="0.25">
      <c r="H1840" s="5"/>
    </row>
    <row r="1841" spans="8:8" x14ac:dyDescent="0.25">
      <c r="H1841" s="5"/>
    </row>
    <row r="1842" spans="8:8" x14ac:dyDescent="0.25">
      <c r="H1842" s="5"/>
    </row>
    <row r="1843" spans="8:8" x14ac:dyDescent="0.25">
      <c r="H1843" s="5"/>
    </row>
    <row r="1844" spans="8:8" x14ac:dyDescent="0.25">
      <c r="H1844" s="5"/>
    </row>
    <row r="1845" spans="8:8" x14ac:dyDescent="0.25">
      <c r="H1845" s="5"/>
    </row>
    <row r="1846" spans="8:8" x14ac:dyDescent="0.25">
      <c r="H1846" s="5"/>
    </row>
    <row r="1847" spans="8:8" x14ac:dyDescent="0.25">
      <c r="H1847" s="5"/>
    </row>
    <row r="1848" spans="8:8" x14ac:dyDescent="0.25">
      <c r="H1848" s="5"/>
    </row>
    <row r="1849" spans="8:8" x14ac:dyDescent="0.25">
      <c r="H1849" s="5"/>
    </row>
    <row r="1850" spans="8:8" x14ac:dyDescent="0.25">
      <c r="H1850" s="5"/>
    </row>
    <row r="1851" spans="8:8" x14ac:dyDescent="0.25">
      <c r="H1851" s="5"/>
    </row>
    <row r="1852" spans="8:8" x14ac:dyDescent="0.25">
      <c r="H1852" s="5"/>
    </row>
    <row r="1853" spans="8:8" x14ac:dyDescent="0.25">
      <c r="H1853" s="5"/>
    </row>
    <row r="1854" spans="8:8" x14ac:dyDescent="0.25">
      <c r="H1854" s="5"/>
    </row>
    <row r="1855" spans="8:8" x14ac:dyDescent="0.25">
      <c r="H1855" s="5"/>
    </row>
    <row r="1856" spans="8:8" x14ac:dyDescent="0.25">
      <c r="H1856" s="5"/>
    </row>
    <row r="1857" spans="8:8" x14ac:dyDescent="0.25">
      <c r="H1857" s="5"/>
    </row>
    <row r="1858" spans="8:8" x14ac:dyDescent="0.25">
      <c r="H1858" s="5"/>
    </row>
    <row r="1859" spans="8:8" x14ac:dyDescent="0.25">
      <c r="H1859" s="5"/>
    </row>
    <row r="1860" spans="8:8" x14ac:dyDescent="0.25">
      <c r="H1860" s="5"/>
    </row>
    <row r="1861" spans="8:8" x14ac:dyDescent="0.25">
      <c r="H1861" s="5"/>
    </row>
    <row r="1862" spans="8:8" x14ac:dyDescent="0.25">
      <c r="H1862" s="5"/>
    </row>
    <row r="1863" spans="8:8" x14ac:dyDescent="0.25">
      <c r="H1863" s="5"/>
    </row>
    <row r="1864" spans="8:8" x14ac:dyDescent="0.25">
      <c r="H1864" s="5"/>
    </row>
    <row r="1865" spans="8:8" x14ac:dyDescent="0.25">
      <c r="H1865" s="5"/>
    </row>
    <row r="1866" spans="8:8" x14ac:dyDescent="0.25">
      <c r="H1866" s="5"/>
    </row>
    <row r="1867" spans="8:8" x14ac:dyDescent="0.25">
      <c r="H1867" s="5"/>
    </row>
    <row r="1868" spans="8:8" x14ac:dyDescent="0.25">
      <c r="H1868" s="5"/>
    </row>
    <row r="1869" spans="8:8" x14ac:dyDescent="0.25">
      <c r="H1869" s="5"/>
    </row>
    <row r="1870" spans="8:8" x14ac:dyDescent="0.25">
      <c r="H1870" s="5"/>
    </row>
    <row r="1871" spans="8:8" x14ac:dyDescent="0.25">
      <c r="H1871" s="5"/>
    </row>
    <row r="1872" spans="8:8" x14ac:dyDescent="0.25">
      <c r="H1872" s="5"/>
    </row>
    <row r="1873" spans="8:8" x14ac:dyDescent="0.25">
      <c r="H1873" s="5"/>
    </row>
    <row r="1874" spans="8:8" x14ac:dyDescent="0.25">
      <c r="H1874" s="5"/>
    </row>
    <row r="1875" spans="8:8" x14ac:dyDescent="0.25">
      <c r="H1875" s="5"/>
    </row>
    <row r="1876" spans="8:8" x14ac:dyDescent="0.25">
      <c r="H1876" s="5"/>
    </row>
    <row r="1877" spans="8:8" x14ac:dyDescent="0.25">
      <c r="H1877" s="5"/>
    </row>
    <row r="1878" spans="8:8" x14ac:dyDescent="0.25">
      <c r="H1878" s="5"/>
    </row>
    <row r="1879" spans="8:8" x14ac:dyDescent="0.25">
      <c r="H1879" s="5"/>
    </row>
    <row r="1880" spans="8:8" x14ac:dyDescent="0.25">
      <c r="H1880" s="5"/>
    </row>
    <row r="1881" spans="8:8" x14ac:dyDescent="0.25">
      <c r="H1881" s="5"/>
    </row>
    <row r="1882" spans="8:8" x14ac:dyDescent="0.25">
      <c r="H1882" s="5"/>
    </row>
    <row r="1883" spans="8:8" x14ac:dyDescent="0.25">
      <c r="H1883" s="5"/>
    </row>
    <row r="1884" spans="8:8" x14ac:dyDescent="0.25">
      <c r="H1884" s="5"/>
    </row>
    <row r="1885" spans="8:8" x14ac:dyDescent="0.25">
      <c r="H1885" s="5"/>
    </row>
    <row r="1886" spans="8:8" x14ac:dyDescent="0.25">
      <c r="H1886" s="5"/>
    </row>
    <row r="1887" spans="8:8" x14ac:dyDescent="0.25">
      <c r="H1887" s="5"/>
    </row>
    <row r="1888" spans="8:8" x14ac:dyDescent="0.25">
      <c r="H1888" s="5"/>
    </row>
    <row r="1889" spans="8:8" x14ac:dyDescent="0.25">
      <c r="H1889" s="5"/>
    </row>
    <row r="1890" spans="8:8" x14ac:dyDescent="0.25">
      <c r="H1890" s="5"/>
    </row>
    <row r="1891" spans="8:8" x14ac:dyDescent="0.25">
      <c r="H1891" s="5"/>
    </row>
    <row r="1892" spans="8:8" x14ac:dyDescent="0.25">
      <c r="H1892" s="5"/>
    </row>
    <row r="1893" spans="8:8" x14ac:dyDescent="0.25">
      <c r="H1893" s="5"/>
    </row>
    <row r="1894" spans="8:8" x14ac:dyDescent="0.25">
      <c r="H1894" s="5"/>
    </row>
    <row r="1895" spans="8:8" x14ac:dyDescent="0.25">
      <c r="H1895" s="5"/>
    </row>
    <row r="1896" spans="8:8" x14ac:dyDescent="0.25">
      <c r="H1896" s="5"/>
    </row>
    <row r="1897" spans="8:8" x14ac:dyDescent="0.25">
      <c r="H1897" s="5"/>
    </row>
    <row r="1898" spans="8:8" x14ac:dyDescent="0.25">
      <c r="H1898" s="5"/>
    </row>
    <row r="1899" spans="8:8" x14ac:dyDescent="0.25">
      <c r="H1899" s="5"/>
    </row>
    <row r="1900" spans="8:8" x14ac:dyDescent="0.25">
      <c r="H1900" s="5"/>
    </row>
    <row r="1901" spans="8:8" x14ac:dyDescent="0.25">
      <c r="H1901" s="5"/>
    </row>
    <row r="1902" spans="8:8" x14ac:dyDescent="0.25">
      <c r="H1902" s="5"/>
    </row>
    <row r="1903" spans="8:8" x14ac:dyDescent="0.25">
      <c r="H1903" s="5"/>
    </row>
    <row r="1904" spans="8:8" x14ac:dyDescent="0.25">
      <c r="H1904" s="5"/>
    </row>
    <row r="1905" spans="8:8" x14ac:dyDescent="0.25">
      <c r="H1905" s="5"/>
    </row>
    <row r="1906" spans="8:8" x14ac:dyDescent="0.25">
      <c r="H1906" s="5"/>
    </row>
    <row r="1907" spans="8:8" x14ac:dyDescent="0.25">
      <c r="H1907" s="5"/>
    </row>
    <row r="1908" spans="8:8" x14ac:dyDescent="0.25">
      <c r="H1908" s="5"/>
    </row>
    <row r="1909" spans="8:8" x14ac:dyDescent="0.25">
      <c r="H1909" s="5"/>
    </row>
    <row r="1910" spans="8:8" x14ac:dyDescent="0.25">
      <c r="H1910" s="5"/>
    </row>
    <row r="1911" spans="8:8" x14ac:dyDescent="0.25">
      <c r="H1911" s="5"/>
    </row>
    <row r="1912" spans="8:8" x14ac:dyDescent="0.25">
      <c r="H1912" s="5"/>
    </row>
    <row r="1913" spans="8:8" x14ac:dyDescent="0.25">
      <c r="H1913" s="5"/>
    </row>
    <row r="1914" spans="8:8" x14ac:dyDescent="0.25">
      <c r="H1914" s="5"/>
    </row>
    <row r="1915" spans="8:8" x14ac:dyDescent="0.25">
      <c r="H1915" s="5"/>
    </row>
    <row r="1916" spans="8:8" x14ac:dyDescent="0.25">
      <c r="H1916" s="5"/>
    </row>
    <row r="1917" spans="8:8" x14ac:dyDescent="0.25">
      <c r="H1917" s="5"/>
    </row>
    <row r="1918" spans="8:8" x14ac:dyDescent="0.25">
      <c r="H1918" s="5"/>
    </row>
    <row r="1919" spans="8:8" x14ac:dyDescent="0.25">
      <c r="H1919" s="5"/>
    </row>
    <row r="1920" spans="8:8" x14ac:dyDescent="0.25">
      <c r="H1920" s="5"/>
    </row>
    <row r="1921" spans="8:8" x14ac:dyDescent="0.25">
      <c r="H1921" s="5"/>
    </row>
    <row r="1922" spans="8:8" x14ac:dyDescent="0.25">
      <c r="H1922" s="5"/>
    </row>
    <row r="1923" spans="8:8" x14ac:dyDescent="0.25">
      <c r="H1923" s="5"/>
    </row>
    <row r="1924" spans="8:8" x14ac:dyDescent="0.25">
      <c r="H1924" s="5"/>
    </row>
    <row r="1925" spans="8:8" x14ac:dyDescent="0.25">
      <c r="H1925" s="5"/>
    </row>
    <row r="1926" spans="8:8" x14ac:dyDescent="0.25">
      <c r="H1926" s="5"/>
    </row>
    <row r="1927" spans="8:8" x14ac:dyDescent="0.25">
      <c r="H1927" s="5"/>
    </row>
    <row r="1928" spans="8:8" x14ac:dyDescent="0.25">
      <c r="H1928" s="5"/>
    </row>
    <row r="1929" spans="8:8" x14ac:dyDescent="0.25">
      <c r="H1929" s="5"/>
    </row>
    <row r="1930" spans="8:8" x14ac:dyDescent="0.25">
      <c r="H1930" s="5"/>
    </row>
    <row r="1931" spans="8:8" x14ac:dyDescent="0.25">
      <c r="H1931" s="5"/>
    </row>
    <row r="1932" spans="8:8" x14ac:dyDescent="0.25">
      <c r="H1932" s="5"/>
    </row>
    <row r="1933" spans="8:8" x14ac:dyDescent="0.25">
      <c r="H1933" s="5"/>
    </row>
    <row r="1934" spans="8:8" x14ac:dyDescent="0.25">
      <c r="H1934" s="5"/>
    </row>
    <row r="1935" spans="8:8" x14ac:dyDescent="0.25">
      <c r="H1935" s="5"/>
    </row>
    <row r="1936" spans="8:8" x14ac:dyDescent="0.25">
      <c r="H1936" s="5"/>
    </row>
    <row r="1937" spans="8:8" x14ac:dyDescent="0.25">
      <c r="H1937" s="5"/>
    </row>
    <row r="1938" spans="8:8" x14ac:dyDescent="0.25">
      <c r="H1938" s="5"/>
    </row>
    <row r="1939" spans="8:8" x14ac:dyDescent="0.25">
      <c r="H1939" s="5"/>
    </row>
    <row r="1940" spans="8:8" x14ac:dyDescent="0.25">
      <c r="H1940" s="5"/>
    </row>
    <row r="1941" spans="8:8" x14ac:dyDescent="0.25">
      <c r="H1941" s="5"/>
    </row>
    <row r="1942" spans="8:8" x14ac:dyDescent="0.25">
      <c r="H1942" s="5"/>
    </row>
    <row r="1943" spans="8:8" x14ac:dyDescent="0.25">
      <c r="H1943" s="5"/>
    </row>
    <row r="1944" spans="8:8" x14ac:dyDescent="0.25">
      <c r="H1944" s="5"/>
    </row>
    <row r="1945" spans="8:8" x14ac:dyDescent="0.25">
      <c r="H1945" s="5"/>
    </row>
    <row r="1946" spans="8:8" x14ac:dyDescent="0.25">
      <c r="H1946" s="5"/>
    </row>
    <row r="1947" spans="8:8" x14ac:dyDescent="0.25">
      <c r="H1947" s="5"/>
    </row>
    <row r="1948" spans="8:8" x14ac:dyDescent="0.25">
      <c r="H1948" s="5"/>
    </row>
    <row r="1949" spans="8:8" x14ac:dyDescent="0.25">
      <c r="H1949" s="5"/>
    </row>
    <row r="1950" spans="8:8" x14ac:dyDescent="0.25">
      <c r="H1950" s="5"/>
    </row>
    <row r="1951" spans="8:8" x14ac:dyDescent="0.25">
      <c r="H1951" s="5"/>
    </row>
    <row r="1952" spans="8:8" x14ac:dyDescent="0.25">
      <c r="H1952" s="5"/>
    </row>
    <row r="1953" spans="8:8" x14ac:dyDescent="0.25">
      <c r="H1953" s="5"/>
    </row>
    <row r="1954" spans="8:8" x14ac:dyDescent="0.25">
      <c r="H1954" s="5"/>
    </row>
    <row r="1955" spans="8:8" x14ac:dyDescent="0.25">
      <c r="H1955" s="5"/>
    </row>
    <row r="1956" spans="8:8" x14ac:dyDescent="0.25">
      <c r="H1956" s="5"/>
    </row>
    <row r="1957" spans="8:8" x14ac:dyDescent="0.25">
      <c r="H1957" s="5"/>
    </row>
    <row r="1958" spans="8:8" x14ac:dyDescent="0.25">
      <c r="H1958" s="5"/>
    </row>
    <row r="1959" spans="8:8" x14ac:dyDescent="0.25">
      <c r="H1959" s="5"/>
    </row>
    <row r="1960" spans="8:8" x14ac:dyDescent="0.25">
      <c r="H1960" s="5"/>
    </row>
    <row r="1961" spans="8:8" x14ac:dyDescent="0.25">
      <c r="H1961" s="5"/>
    </row>
    <row r="1962" spans="8:8" x14ac:dyDescent="0.25">
      <c r="H1962" s="5"/>
    </row>
    <row r="1963" spans="8:8" x14ac:dyDescent="0.25">
      <c r="H1963" s="5"/>
    </row>
    <row r="1964" spans="8:8" x14ac:dyDescent="0.25">
      <c r="H1964" s="5"/>
    </row>
    <row r="1965" spans="8:8" x14ac:dyDescent="0.25">
      <c r="H1965" s="5"/>
    </row>
    <row r="1966" spans="8:8" x14ac:dyDescent="0.25">
      <c r="H1966" s="5"/>
    </row>
    <row r="1967" spans="8:8" x14ac:dyDescent="0.25">
      <c r="H1967" s="5"/>
    </row>
    <row r="1968" spans="8:8" x14ac:dyDescent="0.25">
      <c r="H1968" s="5"/>
    </row>
    <row r="1969" spans="8:8" x14ac:dyDescent="0.25">
      <c r="H1969" s="5"/>
    </row>
    <row r="1970" spans="8:8" x14ac:dyDescent="0.25">
      <c r="H1970" s="5"/>
    </row>
    <row r="1971" spans="8:8" x14ac:dyDescent="0.25">
      <c r="H1971" s="5"/>
    </row>
    <row r="1972" spans="8:8" x14ac:dyDescent="0.25">
      <c r="H1972" s="5"/>
    </row>
    <row r="1973" spans="8:8" x14ac:dyDescent="0.25">
      <c r="H1973" s="5"/>
    </row>
    <row r="1974" spans="8:8" x14ac:dyDescent="0.25">
      <c r="H1974" s="5"/>
    </row>
    <row r="1975" spans="8:8" x14ac:dyDescent="0.25">
      <c r="H1975" s="5"/>
    </row>
    <row r="1976" spans="8:8" x14ac:dyDescent="0.25">
      <c r="H1976" s="5"/>
    </row>
    <row r="1977" spans="8:8" x14ac:dyDescent="0.25">
      <c r="H1977" s="5"/>
    </row>
    <row r="1978" spans="8:8" x14ac:dyDescent="0.25">
      <c r="H1978" s="5"/>
    </row>
    <row r="1979" spans="8:8" x14ac:dyDescent="0.25">
      <c r="H1979" s="5"/>
    </row>
    <row r="1980" spans="8:8" x14ac:dyDescent="0.25">
      <c r="H1980" s="5"/>
    </row>
    <row r="1981" spans="8:8" x14ac:dyDescent="0.25">
      <c r="H1981" s="5"/>
    </row>
    <row r="1982" spans="8:8" x14ac:dyDescent="0.25">
      <c r="H1982" s="5"/>
    </row>
    <row r="1983" spans="8:8" x14ac:dyDescent="0.25">
      <c r="H1983" s="5"/>
    </row>
    <row r="1984" spans="8:8" x14ac:dyDescent="0.25">
      <c r="H1984" s="5"/>
    </row>
    <row r="1985" spans="8:8" x14ac:dyDescent="0.25">
      <c r="H1985" s="5"/>
    </row>
    <row r="1986" spans="8:8" x14ac:dyDescent="0.25">
      <c r="H1986" s="5"/>
    </row>
    <row r="1987" spans="8:8" x14ac:dyDescent="0.25">
      <c r="H1987" s="5"/>
    </row>
    <row r="1988" spans="8:8" x14ac:dyDescent="0.25">
      <c r="H1988" s="5"/>
    </row>
    <row r="1989" spans="8:8" x14ac:dyDescent="0.25">
      <c r="H1989" s="5"/>
    </row>
    <row r="1990" spans="8:8" x14ac:dyDescent="0.25">
      <c r="H1990" s="5"/>
    </row>
    <row r="1991" spans="8:8" x14ac:dyDescent="0.25">
      <c r="H1991" s="5"/>
    </row>
    <row r="1992" spans="8:8" x14ac:dyDescent="0.25">
      <c r="H1992" s="5"/>
    </row>
    <row r="1993" spans="8:8" x14ac:dyDescent="0.25">
      <c r="H1993" s="5"/>
    </row>
    <row r="1994" spans="8:8" x14ac:dyDescent="0.25">
      <c r="H1994" s="5"/>
    </row>
    <row r="1995" spans="8:8" x14ac:dyDescent="0.25">
      <c r="H1995" s="5"/>
    </row>
    <row r="1996" spans="8:8" x14ac:dyDescent="0.25">
      <c r="H1996" s="5"/>
    </row>
    <row r="1997" spans="8:8" x14ac:dyDescent="0.25">
      <c r="H1997" s="5"/>
    </row>
    <row r="1998" spans="8:8" x14ac:dyDescent="0.25">
      <c r="H1998" s="5"/>
    </row>
    <row r="1999" spans="8:8" x14ac:dyDescent="0.25">
      <c r="H1999" s="5"/>
    </row>
    <row r="2000" spans="8:8" x14ac:dyDescent="0.25">
      <c r="H2000" s="5"/>
    </row>
    <row r="2001" spans="8:8" x14ac:dyDescent="0.25">
      <c r="H2001" s="5"/>
    </row>
    <row r="2002" spans="8:8" x14ac:dyDescent="0.25">
      <c r="H2002" s="5"/>
    </row>
    <row r="2003" spans="8:8" x14ac:dyDescent="0.25">
      <c r="H2003" s="5"/>
    </row>
    <row r="2004" spans="8:8" x14ac:dyDescent="0.25">
      <c r="H2004" s="5"/>
    </row>
    <row r="2005" spans="8:8" x14ac:dyDescent="0.25">
      <c r="H2005" s="5"/>
    </row>
    <row r="2006" spans="8:8" x14ac:dyDescent="0.25">
      <c r="H2006" s="5"/>
    </row>
    <row r="2007" spans="8:8" x14ac:dyDescent="0.25">
      <c r="H2007" s="5"/>
    </row>
    <row r="2008" spans="8:8" x14ac:dyDescent="0.25">
      <c r="H2008" s="5"/>
    </row>
    <row r="2009" spans="8:8" x14ac:dyDescent="0.25">
      <c r="H2009" s="5"/>
    </row>
    <row r="2010" spans="8:8" x14ac:dyDescent="0.25">
      <c r="H2010" s="5"/>
    </row>
    <row r="2011" spans="8:8" x14ac:dyDescent="0.25">
      <c r="H2011" s="5"/>
    </row>
    <row r="2012" spans="8:8" x14ac:dyDescent="0.25">
      <c r="H2012" s="5"/>
    </row>
    <row r="2013" spans="8:8" x14ac:dyDescent="0.25">
      <c r="H2013" s="5"/>
    </row>
    <row r="2014" spans="8:8" x14ac:dyDescent="0.25">
      <c r="H2014" s="5"/>
    </row>
    <row r="2015" spans="8:8" x14ac:dyDescent="0.25">
      <c r="H2015" s="5"/>
    </row>
    <row r="2016" spans="8:8" x14ac:dyDescent="0.25">
      <c r="H2016" s="5"/>
    </row>
    <row r="2017" spans="8:8" x14ac:dyDescent="0.25">
      <c r="H2017" s="5"/>
    </row>
    <row r="2018" spans="8:8" x14ac:dyDescent="0.25">
      <c r="H2018" s="5"/>
    </row>
    <row r="2019" spans="8:8" x14ac:dyDescent="0.25">
      <c r="H2019" s="5"/>
    </row>
    <row r="2020" spans="8:8" x14ac:dyDescent="0.25">
      <c r="H2020" s="5"/>
    </row>
    <row r="2021" spans="8:8" x14ac:dyDescent="0.25">
      <c r="H2021" s="5"/>
    </row>
    <row r="2022" spans="8:8" x14ac:dyDescent="0.25">
      <c r="H2022" s="5"/>
    </row>
    <row r="2023" spans="8:8" x14ac:dyDescent="0.25">
      <c r="H2023" s="5"/>
    </row>
    <row r="2024" spans="8:8" x14ac:dyDescent="0.25">
      <c r="H2024" s="5"/>
    </row>
    <row r="2025" spans="8:8" x14ac:dyDescent="0.25">
      <c r="H2025" s="5"/>
    </row>
    <row r="2026" spans="8:8" x14ac:dyDescent="0.25">
      <c r="H2026" s="5"/>
    </row>
    <row r="2027" spans="8:8" x14ac:dyDescent="0.25">
      <c r="H2027" s="5"/>
    </row>
    <row r="2028" spans="8:8" x14ac:dyDescent="0.25">
      <c r="H2028" s="5"/>
    </row>
    <row r="2029" spans="8:8" x14ac:dyDescent="0.25">
      <c r="H2029" s="5"/>
    </row>
    <row r="2030" spans="8:8" x14ac:dyDescent="0.25">
      <c r="H2030" s="5"/>
    </row>
    <row r="2031" spans="8:8" x14ac:dyDescent="0.25">
      <c r="H2031" s="5"/>
    </row>
    <row r="2032" spans="8:8" x14ac:dyDescent="0.25">
      <c r="H2032" s="5"/>
    </row>
    <row r="2033" spans="8:8" x14ac:dyDescent="0.25">
      <c r="H2033" s="5"/>
    </row>
    <row r="2034" spans="8:8" x14ac:dyDescent="0.25">
      <c r="H2034" s="5"/>
    </row>
    <row r="2035" spans="8:8" x14ac:dyDescent="0.25">
      <c r="H2035" s="5"/>
    </row>
    <row r="2036" spans="8:8" x14ac:dyDescent="0.25">
      <c r="H2036" s="5"/>
    </row>
    <row r="2037" spans="8:8" x14ac:dyDescent="0.25">
      <c r="H2037" s="5"/>
    </row>
    <row r="2038" spans="8:8" x14ac:dyDescent="0.25">
      <c r="H2038" s="5"/>
    </row>
    <row r="2039" spans="8:8" x14ac:dyDescent="0.25">
      <c r="H2039" s="5"/>
    </row>
    <row r="2040" spans="8:8" x14ac:dyDescent="0.25">
      <c r="H2040" s="5"/>
    </row>
    <row r="2041" spans="8:8" x14ac:dyDescent="0.25">
      <c r="H2041" s="5"/>
    </row>
    <row r="2042" spans="8:8" x14ac:dyDescent="0.25">
      <c r="H2042" s="5"/>
    </row>
    <row r="2043" spans="8:8" x14ac:dyDescent="0.25">
      <c r="H2043" s="5"/>
    </row>
    <row r="2044" spans="8:8" x14ac:dyDescent="0.25">
      <c r="H2044" s="5"/>
    </row>
    <row r="2045" spans="8:8" x14ac:dyDescent="0.25">
      <c r="H2045" s="5"/>
    </row>
    <row r="2046" spans="8:8" x14ac:dyDescent="0.25">
      <c r="H2046" s="5"/>
    </row>
    <row r="2047" spans="8:8" x14ac:dyDescent="0.25">
      <c r="H2047" s="5"/>
    </row>
    <row r="2048" spans="8:8" x14ac:dyDescent="0.25">
      <c r="H2048" s="5"/>
    </row>
    <row r="2049" spans="8:8" x14ac:dyDescent="0.25">
      <c r="H2049" s="5"/>
    </row>
    <row r="2050" spans="8:8" x14ac:dyDescent="0.25">
      <c r="H2050" s="5"/>
    </row>
    <row r="2051" spans="8:8" x14ac:dyDescent="0.25">
      <c r="H2051" s="5"/>
    </row>
    <row r="2052" spans="8:8" x14ac:dyDescent="0.25">
      <c r="H2052" s="5"/>
    </row>
    <row r="2053" spans="8:8" x14ac:dyDescent="0.25">
      <c r="H2053" s="5"/>
    </row>
    <row r="2054" spans="8:8" x14ac:dyDescent="0.25">
      <c r="H2054" s="5"/>
    </row>
    <row r="2055" spans="8:8" x14ac:dyDescent="0.25">
      <c r="H2055" s="5"/>
    </row>
  </sheetData>
  <mergeCells count="126">
    <mergeCell ref="A20:J21"/>
    <mergeCell ref="D23:G23"/>
    <mergeCell ref="D32:G32"/>
    <mergeCell ref="H30:J30"/>
    <mergeCell ref="H31:J31"/>
    <mergeCell ref="C17:C19"/>
    <mergeCell ref="D17:G17"/>
    <mergeCell ref="A13:B19"/>
    <mergeCell ref="D22:G22"/>
    <mergeCell ref="D19:G19"/>
    <mergeCell ref="H19:J19"/>
    <mergeCell ref="D18:G18"/>
    <mergeCell ref="H18:J18"/>
    <mergeCell ref="H17:J17"/>
    <mergeCell ref="C109:D109"/>
    <mergeCell ref="C94:D94"/>
    <mergeCell ref="C95:D95"/>
    <mergeCell ref="C96:D96"/>
    <mergeCell ref="C97:D97"/>
    <mergeCell ref="A26:B32"/>
    <mergeCell ref="C108:D108"/>
    <mergeCell ref="C110:D110"/>
    <mergeCell ref="C100:D100"/>
    <mergeCell ref="C101:D101"/>
    <mergeCell ref="C102:D102"/>
    <mergeCell ref="C103:D103"/>
    <mergeCell ref="C104:D104"/>
    <mergeCell ref="C105:D105"/>
    <mergeCell ref="C106:D106"/>
    <mergeCell ref="C107:D107"/>
    <mergeCell ref="C98:D98"/>
    <mergeCell ref="C99:D99"/>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6:D46"/>
    <mergeCell ref="C47:D47"/>
    <mergeCell ref="C48:D48"/>
    <mergeCell ref="C49:D49"/>
    <mergeCell ref="C50:D50"/>
    <mergeCell ref="C51:D51"/>
    <mergeCell ref="C40:D40"/>
    <mergeCell ref="C41:D41"/>
    <mergeCell ref="C42:D42"/>
    <mergeCell ref="C43:D43"/>
    <mergeCell ref="C44:D44"/>
    <mergeCell ref="C45:D45"/>
    <mergeCell ref="A33:J33"/>
    <mergeCell ref="A34:B34"/>
    <mergeCell ref="A36:B36"/>
    <mergeCell ref="H37:J37"/>
    <mergeCell ref="C38:D38"/>
    <mergeCell ref="C39:D39"/>
    <mergeCell ref="C22:C29"/>
    <mergeCell ref="C30:C32"/>
    <mergeCell ref="H28:J28"/>
    <mergeCell ref="H29:J29"/>
    <mergeCell ref="H22:J22"/>
    <mergeCell ref="H23:J23"/>
    <mergeCell ref="H32:J32"/>
    <mergeCell ref="H24:J24"/>
    <mergeCell ref="H25:J25"/>
    <mergeCell ref="H26:J26"/>
    <mergeCell ref="H27:J27"/>
    <mergeCell ref="H16:J16"/>
    <mergeCell ref="D16:G16"/>
    <mergeCell ref="B7:J7"/>
    <mergeCell ref="A8:J8"/>
    <mergeCell ref="C9:C16"/>
    <mergeCell ref="D9:G9"/>
    <mergeCell ref="H9:J9"/>
    <mergeCell ref="H11:J11"/>
    <mergeCell ref="H12:J12"/>
    <mergeCell ref="H14:J14"/>
    <mergeCell ref="A1:J1"/>
    <mergeCell ref="B2:J2"/>
    <mergeCell ref="B3:J3"/>
    <mergeCell ref="B4:J4"/>
    <mergeCell ref="B5:J5"/>
    <mergeCell ref="H15:J15"/>
    <mergeCell ref="H13:J13"/>
    <mergeCell ref="B6:J6"/>
    <mergeCell ref="D10:G10"/>
    <mergeCell ref="H10:J10"/>
    <mergeCell ref="D11:G11"/>
    <mergeCell ref="D12:G12"/>
    <mergeCell ref="D14:G14"/>
  </mergeCells>
  <pageMargins left="0.45" right="0.45" top="0.5" bottom="0.5" header="0.3" footer="0.3"/>
  <pageSetup scale="5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FMLA Usage Report</vt:lpstr>
      <vt:lpstr>Parental Leave NOT FMLA</vt:lpstr>
      <vt:lpstr>FBL</vt:lpstr>
      <vt:lpstr>CEB</vt:lpstr>
      <vt:lpstr>VESSA Usage Report</vt:lpstr>
      <vt:lpstr>Servicemember Usage Report</vt:lpstr>
      <vt:lpstr>UFML Usage Report</vt:lpstr>
      <vt:lpstr>UFML Servicemember Usage Report</vt:lpstr>
      <vt:lpstr>EXPIRED ERSL &amp;-or Expanded FMLA</vt:lpstr>
      <vt:lpstr>'EXPIRED ERSL &amp;-or Expanded FMLA'!Print_Area</vt:lpstr>
      <vt:lpstr>FBL!Print_Area</vt:lpstr>
      <vt:lpstr>'FMLA Usage Report'!Print_Area</vt:lpstr>
      <vt:lpstr>'Parental Leave NOT FMLA'!Print_Area</vt:lpstr>
      <vt:lpstr>'Servicemember Usage Report'!Print_Area</vt:lpstr>
      <vt:lpstr>'UFML Servicemember Usage Report'!Print_Area</vt:lpstr>
      <vt:lpstr>'UFML Usage Report'!Print_Area</vt:lpstr>
      <vt:lpstr>'VESSA Usage Report'!Print_Area</vt:lpstr>
      <vt:lpstr>'FMLA Usage Report'!Print_Titles</vt:lpstr>
      <vt:lpstr>'UFML Usage Report'!Print_Titles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 Painter</dc:creator>
  <cp:lastModifiedBy>Swenson, Denise Diane</cp:lastModifiedBy>
  <cp:lastPrinted>2024-02-13T20:28:19Z</cp:lastPrinted>
  <dcterms:created xsi:type="dcterms:W3CDTF">2004-03-11T21:44:53Z</dcterms:created>
  <dcterms:modified xsi:type="dcterms:W3CDTF">2024-02-14T20:44:24Z</dcterms:modified>
</cp:coreProperties>
</file>